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6-EIIR\СЕКТОР ОБЩЕСТВЕНИ ПОРЪЧКИ\ПРОЦЕДУРИ 2019\23 Топъл обяд\"/>
    </mc:Choice>
  </mc:AlternateContent>
  <bookViews>
    <workbookView xWindow="0" yWindow="0" windowWidth="20490" windowHeight="7815"/>
  </bookViews>
  <sheets>
    <sheet name="Приложение 12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FA74" i="1" l="1"/>
  <c r="EV74" i="1"/>
  <c r="EQ74" i="1"/>
  <c r="EL74" i="1"/>
  <c r="EG74" i="1"/>
  <c r="EB74" i="1"/>
  <c r="DW74" i="1"/>
  <c r="DR74" i="1"/>
  <c r="DM74" i="1"/>
  <c r="DH74" i="1"/>
  <c r="DC74" i="1"/>
  <c r="CX74" i="1"/>
  <c r="CS74" i="1"/>
  <c r="CN74" i="1"/>
  <c r="CI74" i="1"/>
  <c r="CD74" i="1"/>
  <c r="BY74" i="1"/>
  <c r="BT74" i="1"/>
  <c r="BO74" i="1"/>
  <c r="BJ74" i="1"/>
  <c r="BE74" i="1"/>
  <c r="AZ74" i="1"/>
  <c r="AU74" i="1"/>
  <c r="AP74" i="1"/>
  <c r="AK74" i="1"/>
  <c r="AF74" i="1"/>
  <c r="AA74" i="1"/>
  <c r="V74" i="1"/>
  <c r="Q74" i="1"/>
  <c r="L74" i="1"/>
  <c r="G74" i="1"/>
  <c r="FA95" i="1"/>
  <c r="FA96" i="1"/>
  <c r="FA97" i="1"/>
  <c r="FA98" i="1"/>
  <c r="FA99" i="1"/>
  <c r="FA100" i="1"/>
  <c r="FA101" i="1"/>
  <c r="EV95" i="1"/>
  <c r="EV96" i="1"/>
  <c r="EV97" i="1"/>
  <c r="EV98" i="1"/>
  <c r="EV99" i="1"/>
  <c r="EV100" i="1"/>
  <c r="EV101" i="1"/>
  <c r="EQ95" i="1"/>
  <c r="EQ96" i="1"/>
  <c r="EQ97" i="1"/>
  <c r="EQ98" i="1"/>
  <c r="EQ99" i="1"/>
  <c r="EQ100" i="1"/>
  <c r="EQ101" i="1"/>
  <c r="EL95" i="1"/>
  <c r="EL96" i="1"/>
  <c r="EL97" i="1"/>
  <c r="EL98" i="1"/>
  <c r="EL99" i="1"/>
  <c r="EL100" i="1"/>
  <c r="EL101" i="1"/>
  <c r="EG95" i="1"/>
  <c r="EG96" i="1"/>
  <c r="EG97" i="1"/>
  <c r="EG98" i="1"/>
  <c r="EG99" i="1"/>
  <c r="EG100" i="1"/>
  <c r="EG101" i="1"/>
  <c r="EB95" i="1"/>
  <c r="EB96" i="1"/>
  <c r="EB97" i="1"/>
  <c r="EB98" i="1"/>
  <c r="EB99" i="1"/>
  <c r="EB100" i="1"/>
  <c r="EB101" i="1"/>
  <c r="DW95" i="1"/>
  <c r="DW96" i="1"/>
  <c r="DW97" i="1"/>
  <c r="DW98" i="1"/>
  <c r="DW99" i="1"/>
  <c r="DW100" i="1"/>
  <c r="DW101" i="1"/>
  <c r="DR95" i="1"/>
  <c r="DR96" i="1"/>
  <c r="DR97" i="1"/>
  <c r="DR98" i="1"/>
  <c r="DR99" i="1"/>
  <c r="DR100" i="1"/>
  <c r="DR101" i="1"/>
  <c r="DM95" i="1"/>
  <c r="DM96" i="1"/>
  <c r="DM97" i="1"/>
  <c r="DM98" i="1"/>
  <c r="DM99" i="1"/>
  <c r="DM100" i="1"/>
  <c r="DM101" i="1"/>
  <c r="DH95" i="1"/>
  <c r="DH96" i="1"/>
  <c r="DH97" i="1"/>
  <c r="DH98" i="1"/>
  <c r="DH99" i="1"/>
  <c r="DH100" i="1"/>
  <c r="DH101" i="1"/>
  <c r="DC95" i="1"/>
  <c r="DC96" i="1"/>
  <c r="DC97" i="1"/>
  <c r="DC98" i="1"/>
  <c r="DC99" i="1"/>
  <c r="DC100" i="1"/>
  <c r="DC101" i="1"/>
  <c r="CX95" i="1"/>
  <c r="CX96" i="1"/>
  <c r="CX97" i="1"/>
  <c r="CX98" i="1"/>
  <c r="CX99" i="1"/>
  <c r="CX100" i="1"/>
  <c r="CX101" i="1"/>
  <c r="CS95" i="1"/>
  <c r="CS96" i="1"/>
  <c r="CS97" i="1"/>
  <c r="CS98" i="1"/>
  <c r="CS99" i="1"/>
  <c r="CS100" i="1"/>
  <c r="CS101" i="1"/>
  <c r="CN95" i="1"/>
  <c r="CN96" i="1"/>
  <c r="CN97" i="1"/>
  <c r="CN98" i="1"/>
  <c r="CN99" i="1"/>
  <c r="CN100" i="1"/>
  <c r="CN101" i="1"/>
  <c r="CI95" i="1"/>
  <c r="CI96" i="1"/>
  <c r="CI97" i="1"/>
  <c r="CI98" i="1"/>
  <c r="CI99" i="1"/>
  <c r="CI100" i="1"/>
  <c r="CI101" i="1"/>
  <c r="CD95" i="1"/>
  <c r="CD96" i="1"/>
  <c r="CD97" i="1"/>
  <c r="CD98" i="1"/>
  <c r="CD99" i="1"/>
  <c r="CD100" i="1"/>
  <c r="CD101" i="1"/>
  <c r="BY95" i="1"/>
  <c r="BY96" i="1"/>
  <c r="BY97" i="1"/>
  <c r="BY98" i="1"/>
  <c r="BY99" i="1"/>
  <c r="BY100" i="1"/>
  <c r="BY101" i="1"/>
  <c r="BT95" i="1"/>
  <c r="BT96" i="1"/>
  <c r="BT97" i="1"/>
  <c r="BT98" i="1"/>
  <c r="BT99" i="1"/>
  <c r="BT100" i="1"/>
  <c r="BT101" i="1"/>
  <c r="BO95" i="1"/>
  <c r="BO96" i="1"/>
  <c r="BO97" i="1"/>
  <c r="BO98" i="1"/>
  <c r="BO99" i="1"/>
  <c r="BO100" i="1"/>
  <c r="BO101" i="1"/>
  <c r="BJ95" i="1"/>
  <c r="BJ96" i="1"/>
  <c r="BJ97" i="1"/>
  <c r="BJ98" i="1"/>
  <c r="BJ99" i="1"/>
  <c r="BJ100" i="1"/>
  <c r="BJ101" i="1"/>
  <c r="BE95" i="1"/>
  <c r="BE96" i="1"/>
  <c r="BE97" i="1"/>
  <c r="BE98" i="1"/>
  <c r="BE99" i="1"/>
  <c r="BE100" i="1"/>
  <c r="BE101" i="1"/>
  <c r="AZ95" i="1"/>
  <c r="AZ96" i="1"/>
  <c r="AZ97" i="1"/>
  <c r="AZ98" i="1"/>
  <c r="AZ99" i="1"/>
  <c r="AZ100" i="1"/>
  <c r="AZ101" i="1"/>
  <c r="AU95" i="1"/>
  <c r="AU96" i="1"/>
  <c r="AU97" i="1"/>
  <c r="AU98" i="1"/>
  <c r="AU99" i="1"/>
  <c r="AU100" i="1"/>
  <c r="AU101" i="1"/>
  <c r="AP95" i="1"/>
  <c r="AP96" i="1"/>
  <c r="AP97" i="1"/>
  <c r="AP98" i="1"/>
  <c r="AP99" i="1"/>
  <c r="AP100" i="1"/>
  <c r="AP101" i="1"/>
  <c r="AK95" i="1"/>
  <c r="AK96" i="1"/>
  <c r="AK97" i="1"/>
  <c r="AK98" i="1"/>
  <c r="AK99" i="1"/>
  <c r="AK100" i="1"/>
  <c r="AK101" i="1"/>
  <c r="AF95" i="1"/>
  <c r="AF96" i="1"/>
  <c r="AF97" i="1"/>
  <c r="AF98" i="1"/>
  <c r="AF99" i="1"/>
  <c r="AF100" i="1"/>
  <c r="AF101" i="1"/>
  <c r="AA95" i="1"/>
  <c r="AA96" i="1"/>
  <c r="AA97" i="1"/>
  <c r="AA98" i="1"/>
  <c r="AA99" i="1"/>
  <c r="AA100" i="1"/>
  <c r="AA101" i="1"/>
  <c r="V95" i="1"/>
  <c r="V96" i="1"/>
  <c r="V97" i="1"/>
  <c r="V98" i="1"/>
  <c r="V99" i="1"/>
  <c r="V100" i="1"/>
  <c r="V101" i="1"/>
  <c r="Q95" i="1"/>
  <c r="Q96" i="1"/>
  <c r="Q97" i="1"/>
  <c r="Q98" i="1"/>
  <c r="Q99" i="1"/>
  <c r="Q100" i="1"/>
  <c r="Q101" i="1"/>
  <c r="L95" i="1"/>
  <c r="L96" i="1"/>
  <c r="L97" i="1"/>
  <c r="L98" i="1"/>
  <c r="L99" i="1"/>
  <c r="L100" i="1"/>
  <c r="L101" i="1"/>
  <c r="DW68" i="1"/>
  <c r="DW69" i="1"/>
  <c r="DW70" i="1"/>
  <c r="DW71" i="1"/>
  <c r="DR68" i="1"/>
  <c r="DR69" i="1"/>
  <c r="DR70" i="1"/>
  <c r="DR71" i="1"/>
  <c r="DM68" i="1"/>
  <c r="DM69" i="1"/>
  <c r="DM70" i="1"/>
  <c r="DM71" i="1"/>
  <c r="EB68" i="1"/>
  <c r="EB69" i="1"/>
  <c r="EB70" i="1"/>
  <c r="EB71" i="1"/>
  <c r="EG68" i="1"/>
  <c r="EG69" i="1"/>
  <c r="EG70" i="1"/>
  <c r="EG71" i="1"/>
  <c r="EL68" i="1"/>
  <c r="EL69" i="1"/>
  <c r="EL70" i="1"/>
  <c r="EL71" i="1"/>
  <c r="EQ68" i="1"/>
  <c r="EQ69" i="1"/>
  <c r="EQ70" i="1"/>
  <c r="EQ71" i="1"/>
  <c r="EV68" i="1"/>
  <c r="EV69" i="1"/>
  <c r="EV70" i="1"/>
  <c r="EV71" i="1"/>
  <c r="FA68" i="1"/>
  <c r="FA69" i="1"/>
  <c r="FA70" i="1"/>
  <c r="FA71" i="1"/>
  <c r="DH68" i="1"/>
  <c r="DH69" i="1"/>
  <c r="DH70" i="1"/>
  <c r="DH71" i="1"/>
  <c r="DC68" i="1"/>
  <c r="DC69" i="1"/>
  <c r="DC70" i="1"/>
  <c r="DC71" i="1"/>
  <c r="CX68" i="1"/>
  <c r="CX69" i="1"/>
  <c r="CX70" i="1"/>
  <c r="CX71" i="1"/>
  <c r="CS68" i="1"/>
  <c r="CS69" i="1"/>
  <c r="CS70" i="1"/>
  <c r="CS71" i="1"/>
  <c r="CN68" i="1"/>
  <c r="CN69" i="1"/>
  <c r="CN70" i="1"/>
  <c r="CN71" i="1"/>
  <c r="CI68" i="1"/>
  <c r="CI69" i="1"/>
  <c r="CI70" i="1"/>
  <c r="CI71" i="1"/>
  <c r="CD68" i="1"/>
  <c r="CD69" i="1"/>
  <c r="CD70" i="1"/>
  <c r="CD71" i="1"/>
  <c r="BY68" i="1"/>
  <c r="BY69" i="1"/>
  <c r="BY70" i="1"/>
  <c r="BY71" i="1"/>
  <c r="BT68" i="1"/>
  <c r="BT69" i="1"/>
  <c r="BT70" i="1"/>
  <c r="BT71" i="1"/>
  <c r="BO68" i="1"/>
  <c r="BO69" i="1"/>
  <c r="BO70" i="1"/>
  <c r="BO71" i="1"/>
  <c r="BJ68" i="1"/>
  <c r="BJ69" i="1"/>
  <c r="BJ70" i="1"/>
  <c r="BJ71" i="1"/>
  <c r="BE68" i="1"/>
  <c r="BE69" i="1"/>
  <c r="BE70" i="1"/>
  <c r="BE71" i="1"/>
  <c r="AZ68" i="1"/>
  <c r="AZ69" i="1"/>
  <c r="AZ70" i="1"/>
  <c r="AZ71" i="1"/>
  <c r="AU68" i="1"/>
  <c r="AU69" i="1"/>
  <c r="AU70" i="1"/>
  <c r="AU71" i="1"/>
  <c r="AP68" i="1"/>
  <c r="AP69" i="1"/>
  <c r="AP70" i="1"/>
  <c r="AP71" i="1"/>
  <c r="AK68" i="1"/>
  <c r="AK69" i="1"/>
  <c r="AK70" i="1"/>
  <c r="AK71" i="1"/>
  <c r="AF68" i="1"/>
  <c r="AF69" i="1"/>
  <c r="AF70" i="1"/>
  <c r="AF71" i="1"/>
  <c r="AA68" i="1"/>
  <c r="AA69" i="1"/>
  <c r="AA70" i="1"/>
  <c r="AA71" i="1"/>
  <c r="V67" i="1"/>
  <c r="V68" i="1"/>
  <c r="V69" i="1"/>
  <c r="V70" i="1"/>
  <c r="V71" i="1"/>
  <c r="Q68" i="1"/>
  <c r="Q69" i="1"/>
  <c r="Q70" i="1"/>
  <c r="Q71" i="1"/>
  <c r="L68" i="1"/>
  <c r="L69" i="1"/>
  <c r="L70" i="1"/>
  <c r="L71" i="1"/>
  <c r="G68" i="1"/>
  <c r="G69" i="1"/>
  <c r="B69" i="1" s="1"/>
  <c r="G70" i="1"/>
  <c r="G71" i="1"/>
  <c r="G95" i="1"/>
  <c r="G99" i="1"/>
  <c r="G100" i="1"/>
  <c r="B100" i="1" s="1"/>
  <c r="G101" i="1"/>
  <c r="B84" i="1"/>
  <c r="FA94" i="1"/>
  <c r="FA93" i="1"/>
  <c r="FA92" i="1"/>
  <c r="FA91" i="1"/>
  <c r="FA89" i="1"/>
  <c r="FA87" i="1"/>
  <c r="FA86" i="1"/>
  <c r="FA85" i="1"/>
  <c r="FA88" i="1" s="1"/>
  <c r="FA81" i="1"/>
  <c r="FA80" i="1"/>
  <c r="FA79" i="1"/>
  <c r="FA78" i="1"/>
  <c r="FA77" i="1"/>
  <c r="FA82" i="1" s="1"/>
  <c r="FA75" i="1"/>
  <c r="FA73" i="1"/>
  <c r="FA67" i="1"/>
  <c r="FA66" i="1"/>
  <c r="FA65" i="1"/>
  <c r="FA64" i="1"/>
  <c r="FA63" i="1"/>
  <c r="FA62" i="1"/>
  <c r="FA61" i="1"/>
  <c r="FA60" i="1"/>
  <c r="FA59" i="1"/>
  <c r="FA57" i="1"/>
  <c r="FA56" i="1"/>
  <c r="FA55" i="1"/>
  <c r="FA54" i="1"/>
  <c r="FA53" i="1"/>
  <c r="FA52" i="1"/>
  <c r="FA51" i="1"/>
  <c r="FA50" i="1"/>
  <c r="FA49" i="1"/>
  <c r="FA48" i="1"/>
  <c r="FA47" i="1"/>
  <c r="FA46" i="1"/>
  <c r="FA45" i="1"/>
  <c r="FA44" i="1"/>
  <c r="FA41" i="1"/>
  <c r="FA40" i="1"/>
  <c r="FA39" i="1"/>
  <c r="FA38" i="1"/>
  <c r="FA37" i="1"/>
  <c r="FA36" i="1"/>
  <c r="FA35" i="1"/>
  <c r="FA34" i="1"/>
  <c r="FA33" i="1"/>
  <c r="FA32" i="1"/>
  <c r="FA31" i="1"/>
  <c r="FA30" i="1"/>
  <c r="FA29" i="1"/>
  <c r="FA42" i="1" s="1"/>
  <c r="FA28" i="1"/>
  <c r="FA27" i="1"/>
  <c r="FA24" i="1"/>
  <c r="FA23" i="1"/>
  <c r="FA22" i="1"/>
  <c r="FA21" i="1"/>
  <c r="FA20" i="1"/>
  <c r="FA19" i="1"/>
  <c r="FA18" i="1"/>
  <c r="FA17" i="1"/>
  <c r="FA16" i="1"/>
  <c r="FA15" i="1"/>
  <c r="FA25" i="1" s="1"/>
  <c r="FA14" i="1"/>
  <c r="EV94" i="1"/>
  <c r="EV93" i="1"/>
  <c r="EV92" i="1"/>
  <c r="EV91" i="1"/>
  <c r="EV89" i="1"/>
  <c r="EV87" i="1"/>
  <c r="EV86" i="1"/>
  <c r="EV85" i="1"/>
  <c r="EV81" i="1"/>
  <c r="EV80" i="1"/>
  <c r="EV82" i="1" s="1"/>
  <c r="EV79" i="1"/>
  <c r="EV78" i="1"/>
  <c r="EV77" i="1"/>
  <c r="EV75" i="1"/>
  <c r="EV73" i="1"/>
  <c r="EV67" i="1"/>
  <c r="EV66" i="1"/>
  <c r="EV65" i="1"/>
  <c r="EV64" i="1"/>
  <c r="EV63" i="1"/>
  <c r="EV62" i="1"/>
  <c r="EV61" i="1"/>
  <c r="EV60" i="1"/>
  <c r="EV59" i="1"/>
  <c r="EV57" i="1"/>
  <c r="EV56" i="1"/>
  <c r="EV55" i="1"/>
  <c r="EV54" i="1"/>
  <c r="EV53" i="1"/>
  <c r="EV52" i="1"/>
  <c r="EV51" i="1"/>
  <c r="EV50" i="1"/>
  <c r="EV49" i="1"/>
  <c r="EV48" i="1"/>
  <c r="EV47" i="1"/>
  <c r="EV46" i="1"/>
  <c r="EV45" i="1"/>
  <c r="EV44" i="1"/>
  <c r="EV41" i="1"/>
  <c r="EV40" i="1"/>
  <c r="EV39" i="1"/>
  <c r="EV38" i="1"/>
  <c r="EV37" i="1"/>
  <c r="EV36" i="1"/>
  <c r="EV35" i="1"/>
  <c r="EV34" i="1"/>
  <c r="EV33" i="1"/>
  <c r="EV32" i="1"/>
  <c r="EV31" i="1"/>
  <c r="EV30" i="1"/>
  <c r="EV29" i="1"/>
  <c r="EV28" i="1"/>
  <c r="EV27" i="1"/>
  <c r="EV24" i="1"/>
  <c r="EV23" i="1"/>
  <c r="EV22" i="1"/>
  <c r="EV21" i="1"/>
  <c r="EV20" i="1"/>
  <c r="EV19" i="1"/>
  <c r="EV18" i="1"/>
  <c r="EV17" i="1"/>
  <c r="EV16" i="1"/>
  <c r="EV25" i="1" s="1"/>
  <c r="EV15" i="1"/>
  <c r="EV14" i="1"/>
  <c r="EQ94" i="1"/>
  <c r="EQ93" i="1"/>
  <c r="EQ92" i="1"/>
  <c r="EQ91" i="1"/>
  <c r="EQ89" i="1"/>
  <c r="EQ87" i="1"/>
  <c r="EQ88" i="1" s="1"/>
  <c r="EQ86" i="1"/>
  <c r="EQ85" i="1"/>
  <c r="EQ81" i="1"/>
  <c r="EQ80" i="1"/>
  <c r="EQ79" i="1"/>
  <c r="EQ78" i="1"/>
  <c r="EQ77" i="1"/>
  <c r="EQ82" i="1"/>
  <c r="EQ75" i="1"/>
  <c r="EQ73" i="1"/>
  <c r="EQ67" i="1"/>
  <c r="EQ66" i="1"/>
  <c r="EQ65" i="1"/>
  <c r="EQ64" i="1"/>
  <c r="EQ63" i="1"/>
  <c r="EQ62" i="1"/>
  <c r="EQ61" i="1"/>
  <c r="EQ60" i="1"/>
  <c r="EQ59" i="1"/>
  <c r="EQ57" i="1"/>
  <c r="EQ56" i="1"/>
  <c r="EQ55" i="1"/>
  <c r="EQ54" i="1"/>
  <c r="EQ53" i="1"/>
  <c r="EQ52" i="1"/>
  <c r="EQ51" i="1"/>
  <c r="EQ50" i="1"/>
  <c r="EQ49" i="1"/>
  <c r="EQ48" i="1"/>
  <c r="EQ47" i="1"/>
  <c r="EQ46" i="1"/>
  <c r="EQ45" i="1"/>
  <c r="EQ44" i="1"/>
  <c r="EQ41" i="1"/>
  <c r="EQ40" i="1"/>
  <c r="EQ39" i="1"/>
  <c r="EQ38" i="1"/>
  <c r="EQ37" i="1"/>
  <c r="EQ36" i="1"/>
  <c r="EQ35" i="1"/>
  <c r="EQ34" i="1"/>
  <c r="EQ33" i="1"/>
  <c r="EQ32" i="1"/>
  <c r="EQ31" i="1"/>
  <c r="EQ30" i="1"/>
  <c r="EQ29" i="1"/>
  <c r="EQ28" i="1"/>
  <c r="EQ27" i="1"/>
  <c r="EQ24" i="1"/>
  <c r="EQ23" i="1"/>
  <c r="EQ22" i="1"/>
  <c r="EQ21" i="1"/>
  <c r="EQ20" i="1"/>
  <c r="EQ19" i="1"/>
  <c r="EQ18" i="1"/>
  <c r="EQ17" i="1"/>
  <c r="EQ16" i="1"/>
  <c r="EQ15" i="1"/>
  <c r="EQ14" i="1"/>
  <c r="EQ25" i="1"/>
  <c r="EL94" i="1"/>
  <c r="EL93" i="1"/>
  <c r="EL92" i="1"/>
  <c r="EL91" i="1"/>
  <c r="EL89" i="1"/>
  <c r="EL87" i="1"/>
  <c r="EL86" i="1"/>
  <c r="EL85" i="1"/>
  <c r="EL88" i="1" s="1"/>
  <c r="EL81" i="1"/>
  <c r="EL80" i="1"/>
  <c r="EL79" i="1"/>
  <c r="EL78" i="1"/>
  <c r="EL82" i="1" s="1"/>
  <c r="EL77" i="1"/>
  <c r="EL75" i="1"/>
  <c r="EL73" i="1"/>
  <c r="EL67" i="1"/>
  <c r="EL66" i="1"/>
  <c r="EL65" i="1"/>
  <c r="EL64" i="1"/>
  <c r="EL63" i="1"/>
  <c r="EL62" i="1"/>
  <c r="EL61" i="1"/>
  <c r="EL60" i="1"/>
  <c r="EL59" i="1"/>
  <c r="EL57" i="1"/>
  <c r="EL56" i="1"/>
  <c r="EL55" i="1"/>
  <c r="EL54" i="1"/>
  <c r="EL53" i="1"/>
  <c r="EL52" i="1"/>
  <c r="EL51" i="1"/>
  <c r="EL50" i="1"/>
  <c r="EL49" i="1"/>
  <c r="EL48" i="1"/>
  <c r="EL47" i="1"/>
  <c r="EL46" i="1"/>
  <c r="EL45" i="1"/>
  <c r="EL44" i="1"/>
  <c r="EL41" i="1"/>
  <c r="EL40" i="1"/>
  <c r="EL39" i="1"/>
  <c r="EL38" i="1"/>
  <c r="EL37" i="1"/>
  <c r="EL36" i="1"/>
  <c r="EL35" i="1"/>
  <c r="EL34" i="1"/>
  <c r="EL33" i="1"/>
  <c r="EL32" i="1"/>
  <c r="EL31" i="1"/>
  <c r="EL30" i="1"/>
  <c r="EL29" i="1"/>
  <c r="EL28" i="1"/>
  <c r="EL27" i="1"/>
  <c r="EL24" i="1"/>
  <c r="EL23" i="1"/>
  <c r="EL22" i="1"/>
  <c r="EL21" i="1"/>
  <c r="EL20" i="1"/>
  <c r="EL19" i="1"/>
  <c r="EL18" i="1"/>
  <c r="EL17" i="1"/>
  <c r="EL16" i="1"/>
  <c r="EL15" i="1"/>
  <c r="EL14" i="1"/>
  <c r="EG94" i="1"/>
  <c r="EG93" i="1"/>
  <c r="EG92" i="1"/>
  <c r="EG91" i="1"/>
  <c r="EG89" i="1"/>
  <c r="EG87" i="1"/>
  <c r="EG86" i="1"/>
  <c r="EG88" i="1" s="1"/>
  <c r="EG85" i="1"/>
  <c r="EG81" i="1"/>
  <c r="EG80" i="1"/>
  <c r="EG79" i="1"/>
  <c r="EG82" i="1" s="1"/>
  <c r="EG78" i="1"/>
  <c r="EG77" i="1"/>
  <c r="EG75" i="1"/>
  <c r="EG73" i="1"/>
  <c r="EG67" i="1"/>
  <c r="EG66" i="1"/>
  <c r="EG65" i="1"/>
  <c r="EG64" i="1"/>
  <c r="EG63" i="1"/>
  <c r="EG62" i="1"/>
  <c r="EG61" i="1"/>
  <c r="EG60" i="1"/>
  <c r="EG59" i="1"/>
  <c r="EG57" i="1"/>
  <c r="EG56" i="1"/>
  <c r="EG55" i="1"/>
  <c r="EG54" i="1"/>
  <c r="EG53" i="1"/>
  <c r="EG52" i="1"/>
  <c r="EG51" i="1"/>
  <c r="EG50" i="1"/>
  <c r="EG49" i="1"/>
  <c r="EG48" i="1"/>
  <c r="EG47" i="1"/>
  <c r="EG46" i="1"/>
  <c r="EG45" i="1"/>
  <c r="EG44" i="1"/>
  <c r="EG41" i="1"/>
  <c r="EG40" i="1"/>
  <c r="EG39" i="1"/>
  <c r="EG38" i="1"/>
  <c r="EG37" i="1"/>
  <c r="EG36" i="1"/>
  <c r="EG35" i="1"/>
  <c r="EG34" i="1"/>
  <c r="EG33" i="1"/>
  <c r="EG32" i="1"/>
  <c r="EG31" i="1"/>
  <c r="EG30" i="1"/>
  <c r="EG29" i="1"/>
  <c r="EG28" i="1"/>
  <c r="EG27" i="1"/>
  <c r="EG24" i="1"/>
  <c r="EG23" i="1"/>
  <c r="EG22" i="1"/>
  <c r="EG21" i="1"/>
  <c r="EG20" i="1"/>
  <c r="EG19" i="1"/>
  <c r="EG18" i="1"/>
  <c r="EG17" i="1"/>
  <c r="EG16" i="1"/>
  <c r="EG25" i="1" s="1"/>
  <c r="EG15" i="1"/>
  <c r="EG14" i="1"/>
  <c r="EB94" i="1"/>
  <c r="EB93" i="1"/>
  <c r="EB92" i="1"/>
  <c r="EB91" i="1"/>
  <c r="EB89" i="1"/>
  <c r="EB87" i="1"/>
  <c r="EB86" i="1"/>
  <c r="EB88" i="1" s="1"/>
  <c r="EB85" i="1"/>
  <c r="EB81" i="1"/>
  <c r="EB80" i="1"/>
  <c r="EB79" i="1"/>
  <c r="EB78" i="1"/>
  <c r="EB82" i="1"/>
  <c r="EB77" i="1"/>
  <c r="EB75" i="1"/>
  <c r="EB73" i="1"/>
  <c r="EB67" i="1"/>
  <c r="EB66" i="1"/>
  <c r="EB65" i="1"/>
  <c r="EB64" i="1"/>
  <c r="EB63" i="1"/>
  <c r="EB62" i="1"/>
  <c r="EB61" i="1"/>
  <c r="EB60" i="1"/>
  <c r="EB59" i="1"/>
  <c r="EB57" i="1"/>
  <c r="EB56" i="1"/>
  <c r="EB55" i="1"/>
  <c r="EB54" i="1"/>
  <c r="EB53" i="1"/>
  <c r="EB52" i="1"/>
  <c r="EB51" i="1"/>
  <c r="EB50" i="1"/>
  <c r="EB49" i="1"/>
  <c r="EB48" i="1"/>
  <c r="EB47" i="1"/>
  <c r="EB46" i="1"/>
  <c r="EB45" i="1"/>
  <c r="EB44" i="1"/>
  <c r="EB41" i="1"/>
  <c r="EB40" i="1"/>
  <c r="EB39" i="1"/>
  <c r="EB38" i="1"/>
  <c r="EB37" i="1"/>
  <c r="EB36" i="1"/>
  <c r="EB35" i="1"/>
  <c r="EB34" i="1"/>
  <c r="EB33" i="1"/>
  <c r="EB32" i="1"/>
  <c r="EB31" i="1"/>
  <c r="EB30" i="1"/>
  <c r="EB29" i="1"/>
  <c r="EB28" i="1"/>
  <c r="EB42" i="1" s="1"/>
  <c r="EB27" i="1"/>
  <c r="EB24" i="1"/>
  <c r="EB23" i="1"/>
  <c r="EB22" i="1"/>
  <c r="EB21" i="1"/>
  <c r="EB20" i="1"/>
  <c r="EB19" i="1"/>
  <c r="EB18" i="1"/>
  <c r="EB17" i="1"/>
  <c r="EB16" i="1"/>
  <c r="EB15" i="1"/>
  <c r="EB25" i="1"/>
  <c r="EB14" i="1"/>
  <c r="DW94" i="1"/>
  <c r="DW93" i="1"/>
  <c r="DW92" i="1"/>
  <c r="DW91" i="1"/>
  <c r="DW89" i="1"/>
  <c r="DW87" i="1"/>
  <c r="DW86" i="1"/>
  <c r="DW88" i="1" s="1"/>
  <c r="DW85" i="1"/>
  <c r="DW81" i="1"/>
  <c r="DW80" i="1"/>
  <c r="DW79" i="1"/>
  <c r="DW78" i="1"/>
  <c r="DW77" i="1"/>
  <c r="DW75" i="1"/>
  <c r="DW73" i="1"/>
  <c r="DW67" i="1"/>
  <c r="DW66" i="1"/>
  <c r="DW65" i="1"/>
  <c r="DW64" i="1"/>
  <c r="DW63" i="1"/>
  <c r="DW62" i="1"/>
  <c r="DW61" i="1"/>
  <c r="DW60" i="1"/>
  <c r="DW59" i="1"/>
  <c r="DW57" i="1"/>
  <c r="DW56" i="1"/>
  <c r="DW55" i="1"/>
  <c r="DW54" i="1"/>
  <c r="DW53" i="1"/>
  <c r="DW52" i="1"/>
  <c r="DW51" i="1"/>
  <c r="DW50" i="1"/>
  <c r="DW49" i="1"/>
  <c r="DW48" i="1"/>
  <c r="DW47" i="1"/>
  <c r="DW46" i="1"/>
  <c r="DW45" i="1"/>
  <c r="DW44" i="1"/>
  <c r="DW41" i="1"/>
  <c r="DW40" i="1"/>
  <c r="DW39" i="1"/>
  <c r="DW38" i="1"/>
  <c r="DW37" i="1"/>
  <c r="DW36" i="1"/>
  <c r="DW35" i="1"/>
  <c r="DW34" i="1"/>
  <c r="DW33" i="1"/>
  <c r="DW32" i="1"/>
  <c r="DW31" i="1"/>
  <c r="DW30" i="1"/>
  <c r="DW29" i="1"/>
  <c r="DW28" i="1"/>
  <c r="DW27" i="1"/>
  <c r="DW42" i="1"/>
  <c r="DW24" i="1"/>
  <c r="DW23" i="1"/>
  <c r="DW22" i="1"/>
  <c r="DW21" i="1"/>
  <c r="DW20" i="1"/>
  <c r="DW19" i="1"/>
  <c r="DW18" i="1"/>
  <c r="DW17" i="1"/>
  <c r="DW16" i="1"/>
  <c r="DW15" i="1"/>
  <c r="DW14" i="1"/>
  <c r="DW25" i="1"/>
  <c r="DR94" i="1"/>
  <c r="DR93" i="1"/>
  <c r="DR92" i="1"/>
  <c r="DR91" i="1"/>
  <c r="DR89" i="1"/>
  <c r="DR87" i="1"/>
  <c r="DR86" i="1"/>
  <c r="DR85" i="1"/>
  <c r="DR88" i="1" s="1"/>
  <c r="DR81" i="1"/>
  <c r="DR80" i="1"/>
  <c r="DR79" i="1"/>
  <c r="DR78" i="1"/>
  <c r="DR77" i="1"/>
  <c r="DR75" i="1"/>
  <c r="DR73" i="1"/>
  <c r="DR67" i="1"/>
  <c r="DR66" i="1"/>
  <c r="DR65" i="1"/>
  <c r="DR64" i="1"/>
  <c r="DR63" i="1"/>
  <c r="DR62" i="1"/>
  <c r="DR61" i="1"/>
  <c r="DR60" i="1"/>
  <c r="DR59" i="1"/>
  <c r="DR57" i="1"/>
  <c r="DR56" i="1"/>
  <c r="DR55" i="1"/>
  <c r="DR54" i="1"/>
  <c r="DR53" i="1"/>
  <c r="DR52" i="1"/>
  <c r="DR51" i="1"/>
  <c r="DR50" i="1"/>
  <c r="DR49" i="1"/>
  <c r="DR48" i="1"/>
  <c r="DR47" i="1"/>
  <c r="DR46" i="1"/>
  <c r="DR45" i="1"/>
  <c r="DR44" i="1"/>
  <c r="DR41" i="1"/>
  <c r="DR40" i="1"/>
  <c r="DR39" i="1"/>
  <c r="DR38" i="1"/>
  <c r="DR37" i="1"/>
  <c r="DR36" i="1"/>
  <c r="DR35" i="1"/>
  <c r="DR34" i="1"/>
  <c r="DR33" i="1"/>
  <c r="DR32" i="1"/>
  <c r="DR31" i="1"/>
  <c r="DR30" i="1"/>
  <c r="DR29" i="1"/>
  <c r="DR28" i="1"/>
  <c r="DR42" i="1" s="1"/>
  <c r="DR27" i="1"/>
  <c r="DR24" i="1"/>
  <c r="DR23" i="1"/>
  <c r="DR22" i="1"/>
  <c r="DR21" i="1"/>
  <c r="DR20" i="1"/>
  <c r="DR19" i="1"/>
  <c r="DR18" i="1"/>
  <c r="DR17" i="1"/>
  <c r="DR16" i="1"/>
  <c r="DR15" i="1"/>
  <c r="DR14" i="1"/>
  <c r="DR25" i="1" s="1"/>
  <c r="DM94" i="1"/>
  <c r="DM93" i="1"/>
  <c r="DM92" i="1"/>
  <c r="DM91" i="1"/>
  <c r="DM90" i="1" s="1"/>
  <c r="DM89" i="1"/>
  <c r="DM87" i="1"/>
  <c r="DM86" i="1"/>
  <c r="DM85" i="1"/>
  <c r="DM81" i="1"/>
  <c r="DM80" i="1"/>
  <c r="DM79" i="1"/>
  <c r="DM78" i="1"/>
  <c r="DM77" i="1"/>
  <c r="DM82" i="1"/>
  <c r="DM75" i="1"/>
  <c r="DM73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3" i="1" s="1"/>
  <c r="DM44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42" i="1" s="1"/>
  <c r="DM28" i="1"/>
  <c r="DM27" i="1"/>
  <c r="DM24" i="1"/>
  <c r="DM23" i="1"/>
  <c r="DM22" i="1"/>
  <c r="DM21" i="1"/>
  <c r="DM20" i="1"/>
  <c r="DM19" i="1"/>
  <c r="DM18" i="1"/>
  <c r="DM17" i="1"/>
  <c r="DM16" i="1"/>
  <c r="DM15" i="1"/>
  <c r="DM25" i="1" s="1"/>
  <c r="DM14" i="1"/>
  <c r="DH94" i="1"/>
  <c r="DH93" i="1"/>
  <c r="DH92" i="1"/>
  <c r="DH91" i="1"/>
  <c r="DH89" i="1"/>
  <c r="DH87" i="1"/>
  <c r="DH86" i="1"/>
  <c r="DH85" i="1"/>
  <c r="DH81" i="1"/>
  <c r="DH80" i="1"/>
  <c r="DH79" i="1"/>
  <c r="DH78" i="1"/>
  <c r="DH77" i="1"/>
  <c r="DH75" i="1"/>
  <c r="DH73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3" i="1" s="1"/>
  <c r="DH44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42" i="1" s="1"/>
  <c r="DH28" i="1"/>
  <c r="DH27" i="1"/>
  <c r="DH24" i="1"/>
  <c r="DH23" i="1"/>
  <c r="DH22" i="1"/>
  <c r="DH21" i="1"/>
  <c r="DH20" i="1"/>
  <c r="DH19" i="1"/>
  <c r="DH18" i="1"/>
  <c r="DH17" i="1"/>
  <c r="DH16" i="1"/>
  <c r="DH15" i="1"/>
  <c r="DH14" i="1"/>
  <c r="DC94" i="1"/>
  <c r="DC93" i="1"/>
  <c r="DC92" i="1"/>
  <c r="DC91" i="1"/>
  <c r="DC90" i="1" s="1"/>
  <c r="DC89" i="1"/>
  <c r="DC87" i="1"/>
  <c r="DC86" i="1"/>
  <c r="DC85" i="1"/>
  <c r="DC81" i="1"/>
  <c r="DC80" i="1"/>
  <c r="DC79" i="1"/>
  <c r="DC78" i="1"/>
  <c r="DC77" i="1"/>
  <c r="DC82" i="1" s="1"/>
  <c r="DC75" i="1"/>
  <c r="DC73" i="1"/>
  <c r="DC67" i="1"/>
  <c r="DC66" i="1"/>
  <c r="DC65" i="1"/>
  <c r="DC64" i="1"/>
  <c r="DC63" i="1"/>
  <c r="DC62" i="1"/>
  <c r="DC61" i="1"/>
  <c r="DC60" i="1"/>
  <c r="DC59" i="1"/>
  <c r="DC58" i="1"/>
  <c r="DC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C44" i="1"/>
  <c r="DC41" i="1"/>
  <c r="DC40" i="1"/>
  <c r="DC39" i="1"/>
  <c r="DC38" i="1"/>
  <c r="DC37" i="1"/>
  <c r="DC36" i="1"/>
  <c r="DC35" i="1"/>
  <c r="DC34" i="1"/>
  <c r="DC33" i="1"/>
  <c r="DC32" i="1"/>
  <c r="DC31" i="1"/>
  <c r="DC30" i="1"/>
  <c r="DC29" i="1"/>
  <c r="DC28" i="1"/>
  <c r="DC42" i="1" s="1"/>
  <c r="DC27" i="1"/>
  <c r="DC24" i="1"/>
  <c r="DC23" i="1"/>
  <c r="DC22" i="1"/>
  <c r="DC21" i="1"/>
  <c r="DC20" i="1"/>
  <c r="DC19" i="1"/>
  <c r="DC18" i="1"/>
  <c r="DC17" i="1"/>
  <c r="DC16" i="1"/>
  <c r="DC15" i="1"/>
  <c r="DC25" i="1" s="1"/>
  <c r="DC14" i="1"/>
  <c r="BT24" i="1"/>
  <c r="BY24" i="1"/>
  <c r="CD24" i="1"/>
  <c r="CI24" i="1"/>
  <c r="CN24" i="1"/>
  <c r="CS24" i="1"/>
  <c r="CX24" i="1"/>
  <c r="BO24" i="1"/>
  <c r="BJ24" i="1"/>
  <c r="BE24" i="1"/>
  <c r="AZ24" i="1"/>
  <c r="AU24" i="1"/>
  <c r="AP24" i="1"/>
  <c r="AK24" i="1"/>
  <c r="AF24" i="1"/>
  <c r="AA24" i="1"/>
  <c r="V24" i="1"/>
  <c r="Q24" i="1"/>
  <c r="L24" i="1"/>
  <c r="G24" i="1"/>
  <c r="CX94" i="1"/>
  <c r="CX90" i="1" s="1"/>
  <c r="CX93" i="1"/>
  <c r="CX92" i="1"/>
  <c r="CX91" i="1"/>
  <c r="CX89" i="1"/>
  <c r="CX87" i="1"/>
  <c r="CX86" i="1"/>
  <c r="CX85" i="1"/>
  <c r="CS94" i="1"/>
  <c r="CS93" i="1"/>
  <c r="CS92" i="1"/>
  <c r="CS91" i="1"/>
  <c r="CS90" i="1"/>
  <c r="CS89" i="1"/>
  <c r="CS87" i="1"/>
  <c r="CS86" i="1"/>
  <c r="CS85" i="1"/>
  <c r="CS88" i="1" s="1"/>
  <c r="CN94" i="1"/>
  <c r="CN93" i="1"/>
  <c r="CN92" i="1"/>
  <c r="CN91" i="1"/>
  <c r="CN90" i="1" s="1"/>
  <c r="CN89" i="1"/>
  <c r="CN87" i="1"/>
  <c r="CN86" i="1"/>
  <c r="CN85" i="1"/>
  <c r="CN88" i="1" s="1"/>
  <c r="CI94" i="1"/>
  <c r="CI93" i="1"/>
  <c r="CI92" i="1"/>
  <c r="CI90" i="1" s="1"/>
  <c r="CI91" i="1"/>
  <c r="CI89" i="1"/>
  <c r="CI87" i="1"/>
  <c r="CI86" i="1"/>
  <c r="CI88" i="1" s="1"/>
  <c r="CI85" i="1"/>
  <c r="CD94" i="1"/>
  <c r="CD93" i="1"/>
  <c r="CD92" i="1"/>
  <c r="CD90" i="1" s="1"/>
  <c r="CD91" i="1"/>
  <c r="CD89" i="1"/>
  <c r="CD87" i="1"/>
  <c r="CD86" i="1"/>
  <c r="CD85" i="1"/>
  <c r="BY94" i="1"/>
  <c r="BY93" i="1"/>
  <c r="BY90" i="1" s="1"/>
  <c r="BY92" i="1"/>
  <c r="BY91" i="1"/>
  <c r="BY89" i="1"/>
  <c r="BY87" i="1"/>
  <c r="BY86" i="1"/>
  <c r="BY88" i="1" s="1"/>
  <c r="BY85" i="1"/>
  <c r="BT94" i="1"/>
  <c r="BT90" i="1" s="1"/>
  <c r="BT93" i="1"/>
  <c r="BT92" i="1"/>
  <c r="BT91" i="1"/>
  <c r="BT89" i="1"/>
  <c r="BT87" i="1"/>
  <c r="BT86" i="1"/>
  <c r="BT85" i="1"/>
  <c r="BO94" i="1"/>
  <c r="BO90" i="1" s="1"/>
  <c r="BO93" i="1"/>
  <c r="BO92" i="1"/>
  <c r="BO91" i="1"/>
  <c r="BO89" i="1"/>
  <c r="BO87" i="1"/>
  <c r="BO86" i="1"/>
  <c r="BO85" i="1"/>
  <c r="BJ94" i="1"/>
  <c r="BJ90" i="1" s="1"/>
  <c r="BJ93" i="1"/>
  <c r="BJ92" i="1"/>
  <c r="BJ91" i="1"/>
  <c r="BJ89" i="1"/>
  <c r="BJ87" i="1"/>
  <c r="BJ86" i="1"/>
  <c r="BJ85" i="1"/>
  <c r="BE94" i="1"/>
  <c r="BE93" i="1"/>
  <c r="BE92" i="1"/>
  <c r="BE91" i="1"/>
  <c r="BE90" i="1"/>
  <c r="BE89" i="1"/>
  <c r="BE87" i="1"/>
  <c r="BE86" i="1"/>
  <c r="BE85" i="1"/>
  <c r="BE88" i="1" s="1"/>
  <c r="AZ94" i="1"/>
  <c r="AZ93" i="1"/>
  <c r="AZ92" i="1"/>
  <c r="AZ90" i="1" s="1"/>
  <c r="AZ91" i="1"/>
  <c r="AZ89" i="1"/>
  <c r="AZ87" i="1"/>
  <c r="AZ86" i="1"/>
  <c r="AZ85" i="1"/>
  <c r="AU94" i="1"/>
  <c r="AU93" i="1"/>
  <c r="AU90" i="1" s="1"/>
  <c r="AU92" i="1"/>
  <c r="AU91" i="1"/>
  <c r="AU89" i="1"/>
  <c r="AU87" i="1"/>
  <c r="AU86" i="1"/>
  <c r="AU85" i="1"/>
  <c r="AP94" i="1"/>
  <c r="AP93" i="1"/>
  <c r="AP92" i="1"/>
  <c r="AP91" i="1"/>
  <c r="AP90" i="1"/>
  <c r="AP89" i="1"/>
  <c r="AP87" i="1"/>
  <c r="AP86" i="1"/>
  <c r="AP85" i="1"/>
  <c r="AP88" i="1" s="1"/>
  <c r="AK94" i="1"/>
  <c r="AK93" i="1"/>
  <c r="AK92" i="1"/>
  <c r="AK91" i="1"/>
  <c r="AK90" i="1" s="1"/>
  <c r="AK89" i="1"/>
  <c r="AK87" i="1"/>
  <c r="AK86" i="1"/>
  <c r="AK85" i="1"/>
  <c r="AF94" i="1"/>
  <c r="AF93" i="1"/>
  <c r="AF90" i="1" s="1"/>
  <c r="AF92" i="1"/>
  <c r="AF91" i="1"/>
  <c r="AF89" i="1"/>
  <c r="AF87" i="1"/>
  <c r="AF86" i="1"/>
  <c r="AF85" i="1"/>
  <c r="AA94" i="1"/>
  <c r="AA90" i="1" s="1"/>
  <c r="AA93" i="1"/>
  <c r="AA92" i="1"/>
  <c r="AA91" i="1"/>
  <c r="AA89" i="1"/>
  <c r="AA87" i="1"/>
  <c r="AA86" i="1"/>
  <c r="AA85" i="1"/>
  <c r="AA88" i="1"/>
  <c r="V94" i="1"/>
  <c r="V93" i="1"/>
  <c r="V92" i="1"/>
  <c r="V91" i="1"/>
  <c r="V89" i="1"/>
  <c r="V87" i="1"/>
  <c r="V86" i="1"/>
  <c r="V85" i="1"/>
  <c r="V88" i="1" s="1"/>
  <c r="Q94" i="1"/>
  <c r="Q93" i="1"/>
  <c r="Q92" i="1"/>
  <c r="Q91" i="1"/>
  <c r="Q89" i="1"/>
  <c r="Q87" i="1"/>
  <c r="Q86" i="1"/>
  <c r="Q85" i="1"/>
  <c r="Q88" i="1" s="1"/>
  <c r="L94" i="1"/>
  <c r="L93" i="1"/>
  <c r="L92" i="1"/>
  <c r="L91" i="1"/>
  <c r="L89" i="1"/>
  <c r="L87" i="1"/>
  <c r="L86" i="1"/>
  <c r="L88" i="1" s="1"/>
  <c r="L85" i="1"/>
  <c r="CX81" i="1"/>
  <c r="CX80" i="1"/>
  <c r="CX79" i="1"/>
  <c r="CX78" i="1"/>
  <c r="CX77" i="1"/>
  <c r="CX82" i="1" s="1"/>
  <c r="CS81" i="1"/>
  <c r="CS80" i="1"/>
  <c r="CS79" i="1"/>
  <c r="CS78" i="1"/>
  <c r="CS82" i="1" s="1"/>
  <c r="CS77" i="1"/>
  <c r="CN81" i="1"/>
  <c r="CN80" i="1"/>
  <c r="CN79" i="1"/>
  <c r="CN82" i="1" s="1"/>
  <c r="CN78" i="1"/>
  <c r="CN77" i="1"/>
  <c r="CI81" i="1"/>
  <c r="CI80" i="1"/>
  <c r="CI82" i="1" s="1"/>
  <c r="CI79" i="1"/>
  <c r="CI78" i="1"/>
  <c r="CI77" i="1"/>
  <c r="CD81" i="1"/>
  <c r="CD80" i="1"/>
  <c r="CD79" i="1"/>
  <c r="CD78" i="1"/>
  <c r="CD77" i="1"/>
  <c r="CD82" i="1" s="1"/>
  <c r="BY81" i="1"/>
  <c r="BY80" i="1"/>
  <c r="BY79" i="1"/>
  <c r="BY78" i="1"/>
  <c r="BY77" i="1"/>
  <c r="BT81" i="1"/>
  <c r="BT80" i="1"/>
  <c r="BT79" i="1"/>
  <c r="BT78" i="1"/>
  <c r="BT77" i="1"/>
  <c r="BT82" i="1" s="1"/>
  <c r="BO81" i="1"/>
  <c r="BO80" i="1"/>
  <c r="BO79" i="1"/>
  <c r="BO78" i="1"/>
  <c r="BO77" i="1"/>
  <c r="BO82" i="1" s="1"/>
  <c r="BJ81" i="1"/>
  <c r="BJ80" i="1"/>
  <c r="BJ79" i="1"/>
  <c r="BJ78" i="1"/>
  <c r="BJ82" i="1"/>
  <c r="BJ77" i="1"/>
  <c r="BE81" i="1"/>
  <c r="BE80" i="1"/>
  <c r="BE79" i="1"/>
  <c r="BE78" i="1"/>
  <c r="BE77" i="1"/>
  <c r="AZ81" i="1"/>
  <c r="AZ80" i="1"/>
  <c r="AZ79" i="1"/>
  <c r="AZ78" i="1"/>
  <c r="AZ77" i="1"/>
  <c r="AU81" i="1"/>
  <c r="AU80" i="1"/>
  <c r="AU79" i="1"/>
  <c r="AU82" i="1" s="1"/>
  <c r="AU78" i="1"/>
  <c r="AU77" i="1"/>
  <c r="AP81" i="1"/>
  <c r="AP80" i="1"/>
  <c r="AP79" i="1"/>
  <c r="AP78" i="1"/>
  <c r="AP77" i="1"/>
  <c r="AP82" i="1"/>
  <c r="AK81" i="1"/>
  <c r="AK80" i="1"/>
  <c r="AK79" i="1"/>
  <c r="AK78" i="1"/>
  <c r="AK77" i="1"/>
  <c r="AF81" i="1"/>
  <c r="AF80" i="1"/>
  <c r="AF79" i="1"/>
  <c r="AF78" i="1"/>
  <c r="AF82" i="1" s="1"/>
  <c r="AF77" i="1"/>
  <c r="AA81" i="1"/>
  <c r="AA80" i="1"/>
  <c r="AA79" i="1"/>
  <c r="AA78" i="1"/>
  <c r="AA77" i="1"/>
  <c r="AA82" i="1" s="1"/>
  <c r="V81" i="1"/>
  <c r="V80" i="1"/>
  <c r="B80" i="1" s="1"/>
  <c r="V79" i="1"/>
  <c r="V78" i="1"/>
  <c r="V77" i="1"/>
  <c r="V82" i="1"/>
  <c r="Q81" i="1"/>
  <c r="Q80" i="1"/>
  <c r="Q79" i="1"/>
  <c r="Q78" i="1"/>
  <c r="Q77" i="1"/>
  <c r="L81" i="1"/>
  <c r="L80" i="1"/>
  <c r="L79" i="1"/>
  <c r="L78" i="1"/>
  <c r="L77" i="1"/>
  <c r="CX75" i="1"/>
  <c r="CX73" i="1"/>
  <c r="CS75" i="1"/>
  <c r="CS73" i="1"/>
  <c r="CN75" i="1"/>
  <c r="CN73" i="1"/>
  <c r="CI75" i="1"/>
  <c r="CI73" i="1"/>
  <c r="CD75" i="1"/>
  <c r="CD73" i="1"/>
  <c r="BY75" i="1"/>
  <c r="BY73" i="1"/>
  <c r="BT75" i="1"/>
  <c r="BT73" i="1"/>
  <c r="BO75" i="1"/>
  <c r="BO73" i="1"/>
  <c r="BJ75" i="1"/>
  <c r="BJ73" i="1"/>
  <c r="BE75" i="1"/>
  <c r="BE73" i="1"/>
  <c r="AZ75" i="1"/>
  <c r="AZ73" i="1"/>
  <c r="AU75" i="1"/>
  <c r="AU73" i="1"/>
  <c r="AP75" i="1"/>
  <c r="AP73" i="1"/>
  <c r="AK75" i="1"/>
  <c r="AK73" i="1"/>
  <c r="AF75" i="1"/>
  <c r="AF73" i="1"/>
  <c r="AA75" i="1"/>
  <c r="AA73" i="1"/>
  <c r="V75" i="1"/>
  <c r="V73" i="1"/>
  <c r="Q75" i="1"/>
  <c r="Q73" i="1"/>
  <c r="L75" i="1"/>
  <c r="L73" i="1"/>
  <c r="CX67" i="1"/>
  <c r="CX66" i="1"/>
  <c r="CX65" i="1"/>
  <c r="CX64" i="1"/>
  <c r="CX63" i="1"/>
  <c r="CX62" i="1"/>
  <c r="CX61" i="1"/>
  <c r="CX60" i="1"/>
  <c r="CX59" i="1"/>
  <c r="CX57" i="1"/>
  <c r="CX56" i="1"/>
  <c r="CX55" i="1"/>
  <c r="CX54" i="1"/>
  <c r="CS67" i="1"/>
  <c r="CS66" i="1"/>
  <c r="CS65" i="1"/>
  <c r="CS64" i="1"/>
  <c r="CS63" i="1"/>
  <c r="CS62" i="1"/>
  <c r="CS61" i="1"/>
  <c r="CS60" i="1"/>
  <c r="CS59" i="1"/>
  <c r="CS58" i="1" s="1"/>
  <c r="CS57" i="1"/>
  <c r="CS56" i="1"/>
  <c r="CS55" i="1"/>
  <c r="CS54" i="1"/>
  <c r="CN67" i="1"/>
  <c r="CN66" i="1"/>
  <c r="CN65" i="1"/>
  <c r="CN64" i="1"/>
  <c r="CN63" i="1"/>
  <c r="CN62" i="1"/>
  <c r="CN61" i="1"/>
  <c r="CN60" i="1"/>
  <c r="CN58" i="1" s="1"/>
  <c r="CN59" i="1"/>
  <c r="CN57" i="1"/>
  <c r="CN56" i="1"/>
  <c r="CN55" i="1"/>
  <c r="CN54" i="1"/>
  <c r="CI67" i="1"/>
  <c r="CI66" i="1"/>
  <c r="CI65" i="1"/>
  <c r="CI64" i="1"/>
  <c r="CI63" i="1"/>
  <c r="CI62" i="1"/>
  <c r="CI61" i="1"/>
  <c r="CI60" i="1"/>
  <c r="CI59" i="1"/>
  <c r="CI58" i="1" s="1"/>
  <c r="CI57" i="1"/>
  <c r="CI56" i="1"/>
  <c r="CI55" i="1"/>
  <c r="CI54" i="1"/>
  <c r="CD67" i="1"/>
  <c r="CD66" i="1"/>
  <c r="CD65" i="1"/>
  <c r="CD64" i="1"/>
  <c r="CD63" i="1"/>
  <c r="CD62" i="1"/>
  <c r="CD61" i="1"/>
  <c r="CD60" i="1"/>
  <c r="CD59" i="1"/>
  <c r="CD57" i="1"/>
  <c r="CD56" i="1"/>
  <c r="CD55" i="1"/>
  <c r="CD54" i="1"/>
  <c r="BY67" i="1"/>
  <c r="BY66" i="1"/>
  <c r="BY65" i="1"/>
  <c r="BY64" i="1"/>
  <c r="BY63" i="1"/>
  <c r="BY62" i="1"/>
  <c r="BY61" i="1"/>
  <c r="BY60" i="1"/>
  <c r="BY59" i="1"/>
  <c r="BY58" i="1" s="1"/>
  <c r="BY57" i="1"/>
  <c r="BY56" i="1"/>
  <c r="BY55" i="1"/>
  <c r="BY54" i="1"/>
  <c r="BT67" i="1"/>
  <c r="BT66" i="1"/>
  <c r="BT65" i="1"/>
  <c r="BT64" i="1"/>
  <c r="BT63" i="1"/>
  <c r="BT62" i="1"/>
  <c r="BT61" i="1"/>
  <c r="BT60" i="1"/>
  <c r="BT58" i="1" s="1"/>
  <c r="BT59" i="1"/>
  <c r="BT57" i="1"/>
  <c r="BT56" i="1"/>
  <c r="BT55" i="1"/>
  <c r="BT54" i="1"/>
  <c r="BO67" i="1"/>
  <c r="BO66" i="1"/>
  <c r="BO65" i="1"/>
  <c r="BO64" i="1"/>
  <c r="BO63" i="1"/>
  <c r="BO62" i="1"/>
  <c r="BO61" i="1"/>
  <c r="BO60" i="1"/>
  <c r="BO59" i="1"/>
  <c r="BO58" i="1" s="1"/>
  <c r="BO57" i="1"/>
  <c r="BO56" i="1"/>
  <c r="BO55" i="1"/>
  <c r="BO54" i="1"/>
  <c r="BJ67" i="1"/>
  <c r="BJ66" i="1"/>
  <c r="BJ65" i="1"/>
  <c r="BJ64" i="1"/>
  <c r="BJ63" i="1"/>
  <c r="BJ62" i="1"/>
  <c r="BJ61" i="1"/>
  <c r="BJ60" i="1"/>
  <c r="BJ59" i="1"/>
  <c r="BJ57" i="1"/>
  <c r="BJ56" i="1"/>
  <c r="BJ55" i="1"/>
  <c r="BJ54" i="1"/>
  <c r="BE67" i="1"/>
  <c r="BE66" i="1"/>
  <c r="BE65" i="1"/>
  <c r="BE64" i="1"/>
  <c r="BE63" i="1"/>
  <c r="BE62" i="1"/>
  <c r="BE61" i="1"/>
  <c r="BE60" i="1"/>
  <c r="BE59" i="1"/>
  <c r="BE58" i="1" s="1"/>
  <c r="BE57" i="1"/>
  <c r="BE56" i="1"/>
  <c r="BE55" i="1"/>
  <c r="BE54" i="1"/>
  <c r="AZ67" i="1"/>
  <c r="AZ66" i="1"/>
  <c r="AZ65" i="1"/>
  <c r="AZ64" i="1"/>
  <c r="AZ63" i="1"/>
  <c r="AZ62" i="1"/>
  <c r="AZ61" i="1"/>
  <c r="AZ60" i="1"/>
  <c r="AZ58" i="1" s="1"/>
  <c r="AZ59" i="1"/>
  <c r="AZ57" i="1"/>
  <c r="AZ56" i="1"/>
  <c r="AZ55" i="1"/>
  <c r="AZ54" i="1"/>
  <c r="AU67" i="1"/>
  <c r="AU66" i="1"/>
  <c r="AU65" i="1"/>
  <c r="AU64" i="1"/>
  <c r="AU63" i="1"/>
  <c r="AU62" i="1"/>
  <c r="AU61" i="1"/>
  <c r="AU60" i="1"/>
  <c r="AU59" i="1"/>
  <c r="AU57" i="1"/>
  <c r="AU56" i="1"/>
  <c r="AU55" i="1"/>
  <c r="AU54" i="1"/>
  <c r="AP67" i="1"/>
  <c r="AP66" i="1"/>
  <c r="AP65" i="1"/>
  <c r="AP64" i="1"/>
  <c r="AP63" i="1"/>
  <c r="AP62" i="1"/>
  <c r="AP61" i="1"/>
  <c r="AP58" i="1" s="1"/>
  <c r="AP60" i="1"/>
  <c r="AP59" i="1"/>
  <c r="AP57" i="1"/>
  <c r="AP56" i="1"/>
  <c r="AP55" i="1"/>
  <c r="AP54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F67" i="1"/>
  <c r="AF66" i="1"/>
  <c r="AF65" i="1"/>
  <c r="AF64" i="1"/>
  <c r="AF63" i="1"/>
  <c r="AF62" i="1"/>
  <c r="AF61" i="1"/>
  <c r="AF60" i="1"/>
  <c r="AF58" i="1" s="1"/>
  <c r="AF59" i="1"/>
  <c r="AF57" i="1"/>
  <c r="AF56" i="1"/>
  <c r="AF55" i="1"/>
  <c r="AF54" i="1"/>
  <c r="AA67" i="1"/>
  <c r="AA66" i="1"/>
  <c r="AA65" i="1"/>
  <c r="AA64" i="1"/>
  <c r="AA63" i="1"/>
  <c r="AA62" i="1"/>
  <c r="AA61" i="1"/>
  <c r="AA60" i="1"/>
  <c r="AA59" i="1"/>
  <c r="AA57" i="1"/>
  <c r="AA56" i="1"/>
  <c r="AA55" i="1"/>
  <c r="AA54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Q67" i="1"/>
  <c r="Q66" i="1"/>
  <c r="Q65" i="1"/>
  <c r="Q64" i="1"/>
  <c r="Q63" i="1"/>
  <c r="Q62" i="1"/>
  <c r="Q61" i="1"/>
  <c r="Q60" i="1"/>
  <c r="Q59" i="1"/>
  <c r="Q58" i="1" s="1"/>
  <c r="Q57" i="1"/>
  <c r="Q56" i="1"/>
  <c r="Q55" i="1"/>
  <c r="Q54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CX53" i="1"/>
  <c r="CX52" i="1"/>
  <c r="CX51" i="1"/>
  <c r="CX50" i="1"/>
  <c r="B50" i="1" s="1"/>
  <c r="CX49" i="1"/>
  <c r="CX48" i="1"/>
  <c r="CX47" i="1"/>
  <c r="CX46" i="1"/>
  <c r="CX45" i="1"/>
  <c r="CX43" i="1" s="1"/>
  <c r="CX44" i="1"/>
  <c r="CS53" i="1"/>
  <c r="CS52" i="1"/>
  <c r="CS51" i="1"/>
  <c r="CS50" i="1"/>
  <c r="CS49" i="1"/>
  <c r="CS48" i="1"/>
  <c r="CS47" i="1"/>
  <c r="CS46" i="1"/>
  <c r="CS45" i="1"/>
  <c r="CS43" i="1" s="1"/>
  <c r="CS44" i="1"/>
  <c r="CN53" i="1"/>
  <c r="CN52" i="1"/>
  <c r="CN51" i="1"/>
  <c r="CN50" i="1"/>
  <c r="CN49" i="1"/>
  <c r="CN48" i="1"/>
  <c r="CN47" i="1"/>
  <c r="CN43" i="1" s="1"/>
  <c r="CN46" i="1"/>
  <c r="CN45" i="1"/>
  <c r="CN44" i="1"/>
  <c r="CI53" i="1"/>
  <c r="CI52" i="1"/>
  <c r="CI51" i="1"/>
  <c r="CI50" i="1"/>
  <c r="CI49" i="1"/>
  <c r="CI48" i="1"/>
  <c r="CI47" i="1"/>
  <c r="CI46" i="1"/>
  <c r="CI45" i="1"/>
  <c r="CI44" i="1"/>
  <c r="CD53" i="1"/>
  <c r="CD52" i="1"/>
  <c r="CD51" i="1"/>
  <c r="CD50" i="1"/>
  <c r="CD49" i="1"/>
  <c r="CD48" i="1"/>
  <c r="CD47" i="1"/>
  <c r="CD46" i="1"/>
  <c r="CD45" i="1"/>
  <c r="CD44" i="1"/>
  <c r="CD43" i="1" s="1"/>
  <c r="BY53" i="1"/>
  <c r="BY52" i="1"/>
  <c r="BY51" i="1"/>
  <c r="BY50" i="1"/>
  <c r="BY49" i="1"/>
  <c r="BY48" i="1"/>
  <c r="BY47" i="1"/>
  <c r="BY43" i="1" s="1"/>
  <c r="BY46" i="1"/>
  <c r="BY45" i="1"/>
  <c r="BY44" i="1"/>
  <c r="BT53" i="1"/>
  <c r="BT52" i="1"/>
  <c r="BT51" i="1"/>
  <c r="BT50" i="1"/>
  <c r="BT49" i="1"/>
  <c r="BT48" i="1"/>
  <c r="BT47" i="1"/>
  <c r="BT46" i="1"/>
  <c r="BT45" i="1"/>
  <c r="BT44" i="1"/>
  <c r="BO53" i="1"/>
  <c r="BO52" i="1"/>
  <c r="BO51" i="1"/>
  <c r="BO50" i="1"/>
  <c r="BO49" i="1"/>
  <c r="BO48" i="1"/>
  <c r="BO47" i="1"/>
  <c r="BO46" i="1"/>
  <c r="BO45" i="1"/>
  <c r="BO44" i="1"/>
  <c r="BJ53" i="1"/>
  <c r="BJ52" i="1"/>
  <c r="BJ51" i="1"/>
  <c r="BJ50" i="1"/>
  <c r="BJ49" i="1"/>
  <c r="BJ48" i="1"/>
  <c r="BJ47" i="1"/>
  <c r="BJ46" i="1"/>
  <c r="BJ45" i="1"/>
  <c r="BJ43" i="1" s="1"/>
  <c r="BJ44" i="1"/>
  <c r="BE53" i="1"/>
  <c r="BE52" i="1"/>
  <c r="BE51" i="1"/>
  <c r="BE50" i="1"/>
  <c r="BE49" i="1"/>
  <c r="BE48" i="1"/>
  <c r="BE47" i="1"/>
  <c r="BE43" i="1" s="1"/>
  <c r="BE46" i="1"/>
  <c r="BE45" i="1"/>
  <c r="BE44" i="1"/>
  <c r="AZ53" i="1"/>
  <c r="AZ52" i="1"/>
  <c r="AZ51" i="1"/>
  <c r="AZ50" i="1"/>
  <c r="AZ49" i="1"/>
  <c r="AZ48" i="1"/>
  <c r="AZ47" i="1"/>
  <c r="AZ46" i="1"/>
  <c r="AZ45" i="1"/>
  <c r="AZ44" i="1"/>
  <c r="AU53" i="1"/>
  <c r="AU52" i="1"/>
  <c r="AU51" i="1"/>
  <c r="AU50" i="1"/>
  <c r="AU49" i="1"/>
  <c r="AU48" i="1"/>
  <c r="AU47" i="1"/>
  <c r="AU46" i="1"/>
  <c r="AU45" i="1"/>
  <c r="AU44" i="1"/>
  <c r="AU43" i="1" s="1"/>
  <c r="AP53" i="1"/>
  <c r="AP52" i="1"/>
  <c r="AP51" i="1"/>
  <c r="AP50" i="1"/>
  <c r="AP49" i="1"/>
  <c r="AP48" i="1"/>
  <c r="AP47" i="1"/>
  <c r="AP43" i="1" s="1"/>
  <c r="AP46" i="1"/>
  <c r="AP45" i="1"/>
  <c r="AP44" i="1"/>
  <c r="AK53" i="1"/>
  <c r="AK52" i="1"/>
  <c r="AK51" i="1"/>
  <c r="AK50" i="1"/>
  <c r="AK49" i="1"/>
  <c r="AK48" i="1"/>
  <c r="AK47" i="1"/>
  <c r="AK46" i="1"/>
  <c r="AK45" i="1"/>
  <c r="AK43" i="1" s="1"/>
  <c r="AK44" i="1"/>
  <c r="AF53" i="1"/>
  <c r="AF52" i="1"/>
  <c r="AF51" i="1"/>
  <c r="AF50" i="1"/>
  <c r="AF49" i="1"/>
  <c r="AF48" i="1"/>
  <c r="AF47" i="1"/>
  <c r="AF43" i="1" s="1"/>
  <c r="AF46" i="1"/>
  <c r="AF45" i="1"/>
  <c r="AF44" i="1"/>
  <c r="AA53" i="1"/>
  <c r="AA52" i="1"/>
  <c r="AA51" i="1"/>
  <c r="AA50" i="1"/>
  <c r="AA49" i="1"/>
  <c r="AA48" i="1"/>
  <c r="AA47" i="1"/>
  <c r="AA46" i="1"/>
  <c r="AA45" i="1"/>
  <c r="AA44" i="1"/>
  <c r="V53" i="1"/>
  <c r="V52" i="1"/>
  <c r="V51" i="1"/>
  <c r="V50" i="1"/>
  <c r="V49" i="1"/>
  <c r="V48" i="1"/>
  <c r="B48" i="1" s="1"/>
  <c r="V47" i="1"/>
  <c r="V46" i="1"/>
  <c r="V45" i="1"/>
  <c r="V44" i="1"/>
  <c r="Q53" i="1"/>
  <c r="Q52" i="1"/>
  <c r="Q51" i="1"/>
  <c r="B51" i="1" s="1"/>
  <c r="Q50" i="1"/>
  <c r="Q49" i="1"/>
  <c r="Q48" i="1"/>
  <c r="Q47" i="1"/>
  <c r="Q46" i="1"/>
  <c r="Q45" i="1"/>
  <c r="Q44" i="1"/>
  <c r="L53" i="1"/>
  <c r="B53" i="1" s="1"/>
  <c r="L52" i="1"/>
  <c r="L51" i="1"/>
  <c r="L50" i="1"/>
  <c r="L49" i="1"/>
  <c r="L48" i="1"/>
  <c r="L47" i="1"/>
  <c r="L46" i="1"/>
  <c r="L45" i="1"/>
  <c r="L44" i="1"/>
  <c r="CX41" i="1"/>
  <c r="CX40" i="1"/>
  <c r="CX39" i="1"/>
  <c r="CX38" i="1"/>
  <c r="CX37" i="1"/>
  <c r="CX36" i="1"/>
  <c r="CX35" i="1"/>
  <c r="CX34" i="1"/>
  <c r="CX33" i="1"/>
  <c r="CX32" i="1"/>
  <c r="CX31" i="1"/>
  <c r="CX30" i="1"/>
  <c r="CX29" i="1"/>
  <c r="CX28" i="1"/>
  <c r="CX27" i="1"/>
  <c r="CX42" i="1" s="1"/>
  <c r="CS41" i="1"/>
  <c r="CS40" i="1"/>
  <c r="CS39" i="1"/>
  <c r="CS38" i="1"/>
  <c r="CS37" i="1"/>
  <c r="CS36" i="1"/>
  <c r="CS35" i="1"/>
  <c r="CS34" i="1"/>
  <c r="CS33" i="1"/>
  <c r="CS32" i="1"/>
  <c r="CS31" i="1"/>
  <c r="CS30" i="1"/>
  <c r="CS29" i="1"/>
  <c r="CS28" i="1"/>
  <c r="CS27" i="1"/>
  <c r="CS42" i="1" s="1"/>
  <c r="CN41" i="1"/>
  <c r="CN40" i="1"/>
  <c r="CN39" i="1"/>
  <c r="CN38" i="1"/>
  <c r="CN37" i="1"/>
  <c r="CN36" i="1"/>
  <c r="CN35" i="1"/>
  <c r="CN34" i="1"/>
  <c r="CN33" i="1"/>
  <c r="CN32" i="1"/>
  <c r="CN31" i="1"/>
  <c r="CN30" i="1"/>
  <c r="CN29" i="1"/>
  <c r="CN28" i="1"/>
  <c r="CN27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42" i="1" s="1"/>
  <c r="CI29" i="1"/>
  <c r="CI28" i="1"/>
  <c r="CI27" i="1"/>
  <c r="CD41" i="1"/>
  <c r="CD40" i="1"/>
  <c r="CD39" i="1"/>
  <c r="CD38" i="1"/>
  <c r="CD37" i="1"/>
  <c r="CD36" i="1"/>
  <c r="CD35" i="1"/>
  <c r="CD34" i="1"/>
  <c r="CD33" i="1"/>
  <c r="CD32" i="1"/>
  <c r="CD31" i="1"/>
  <c r="CD30" i="1"/>
  <c r="CD29" i="1"/>
  <c r="CD28" i="1"/>
  <c r="CD27" i="1"/>
  <c r="BY41" i="1"/>
  <c r="BY40" i="1"/>
  <c r="BY39" i="1"/>
  <c r="BY38" i="1"/>
  <c r="BY37" i="1"/>
  <c r="BY36" i="1"/>
  <c r="BY35" i="1"/>
  <c r="BY34" i="1"/>
  <c r="BY33" i="1"/>
  <c r="BY32" i="1"/>
  <c r="BY31" i="1"/>
  <c r="BY30" i="1"/>
  <c r="BY29" i="1"/>
  <c r="BY28" i="1"/>
  <c r="BY27" i="1"/>
  <c r="BT41" i="1"/>
  <c r="BT40" i="1"/>
  <c r="BT39" i="1"/>
  <c r="BT38" i="1"/>
  <c r="BT37" i="1"/>
  <c r="BT36" i="1"/>
  <c r="BT35" i="1"/>
  <c r="BT34" i="1"/>
  <c r="BT33" i="1"/>
  <c r="BT32" i="1"/>
  <c r="BT31" i="1"/>
  <c r="BT30" i="1"/>
  <c r="BT29" i="1"/>
  <c r="BT28" i="1"/>
  <c r="BT27" i="1"/>
  <c r="BO41" i="1"/>
  <c r="BO40" i="1"/>
  <c r="BO39" i="1"/>
  <c r="BO38" i="1"/>
  <c r="BO37" i="1"/>
  <c r="BO36" i="1"/>
  <c r="BO35" i="1"/>
  <c r="BO34" i="1"/>
  <c r="BO33" i="1"/>
  <c r="BO32" i="1"/>
  <c r="BO31" i="1"/>
  <c r="BO30" i="1"/>
  <c r="BO29" i="1"/>
  <c r="BO28" i="1"/>
  <c r="BO27" i="1"/>
  <c r="BO42" i="1" s="1"/>
  <c r="BJ41" i="1"/>
  <c r="BJ40" i="1"/>
  <c r="BJ39" i="1"/>
  <c r="BJ38" i="1"/>
  <c r="BJ37" i="1"/>
  <c r="BJ36" i="1"/>
  <c r="BJ35" i="1"/>
  <c r="BJ34" i="1"/>
  <c r="BJ33" i="1"/>
  <c r="BJ32" i="1"/>
  <c r="BJ31" i="1"/>
  <c r="BJ30" i="1"/>
  <c r="BJ42" i="1" s="1"/>
  <c r="BJ29" i="1"/>
  <c r="BJ28" i="1"/>
  <c r="BJ27" i="1"/>
  <c r="BE41" i="1"/>
  <c r="BE40" i="1"/>
  <c r="BE39" i="1"/>
  <c r="BE38" i="1"/>
  <c r="BE37" i="1"/>
  <c r="BE36" i="1"/>
  <c r="BE35" i="1"/>
  <c r="BE34" i="1"/>
  <c r="BE33" i="1"/>
  <c r="BE32" i="1"/>
  <c r="BE31" i="1"/>
  <c r="BE30" i="1"/>
  <c r="BE29" i="1"/>
  <c r="BE28" i="1"/>
  <c r="BE27" i="1"/>
  <c r="AZ41" i="1"/>
  <c r="AZ40" i="1"/>
  <c r="AZ39" i="1"/>
  <c r="AZ38" i="1"/>
  <c r="AZ37" i="1"/>
  <c r="AZ36" i="1"/>
  <c r="AZ35" i="1"/>
  <c r="AZ34" i="1"/>
  <c r="AZ33" i="1"/>
  <c r="AZ32" i="1"/>
  <c r="AZ31" i="1"/>
  <c r="AZ30" i="1"/>
  <c r="AZ29" i="1"/>
  <c r="AZ28" i="1"/>
  <c r="AZ27" i="1"/>
  <c r="AU41" i="1"/>
  <c r="AU40" i="1"/>
  <c r="AU39" i="1"/>
  <c r="AU38" i="1"/>
  <c r="AU37" i="1"/>
  <c r="AU36" i="1"/>
  <c r="AU35" i="1"/>
  <c r="AU34" i="1"/>
  <c r="AU33" i="1"/>
  <c r="AU32" i="1"/>
  <c r="AU31" i="1"/>
  <c r="AU30" i="1"/>
  <c r="AU29" i="1"/>
  <c r="AU28" i="1"/>
  <c r="AU42" i="1" s="1"/>
  <c r="AU27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42" i="1" s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42" i="1" s="1"/>
  <c r="AA29" i="1"/>
  <c r="AA28" i="1"/>
  <c r="AA27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Q41" i="1"/>
  <c r="Q40" i="1"/>
  <c r="Q39" i="1"/>
  <c r="Q38" i="1"/>
  <c r="Q37" i="1"/>
  <c r="Q36" i="1"/>
  <c r="Q35" i="1"/>
  <c r="Q34" i="1"/>
  <c r="Q33" i="1"/>
  <c r="Q32" i="1"/>
  <c r="B32" i="1" s="1"/>
  <c r="Q31" i="1"/>
  <c r="Q30" i="1"/>
  <c r="Q29" i="1"/>
  <c r="Q28" i="1"/>
  <c r="Q42" i="1" s="1"/>
  <c r="Q27" i="1"/>
  <c r="L41" i="1"/>
  <c r="L40" i="1"/>
  <c r="L39" i="1"/>
  <c r="L38" i="1"/>
  <c r="L37" i="1"/>
  <c r="L36" i="1"/>
  <c r="L35" i="1"/>
  <c r="B35" i="1" s="1"/>
  <c r="L34" i="1"/>
  <c r="L33" i="1"/>
  <c r="L32" i="1"/>
  <c r="L31" i="1"/>
  <c r="L30" i="1"/>
  <c r="L29" i="1"/>
  <c r="L28" i="1"/>
  <c r="L27" i="1"/>
  <c r="CX23" i="1"/>
  <c r="CX22" i="1"/>
  <c r="CX21" i="1"/>
  <c r="CX20" i="1"/>
  <c r="CX19" i="1"/>
  <c r="CX18" i="1"/>
  <c r="CX17" i="1"/>
  <c r="CX16" i="1"/>
  <c r="CX15" i="1"/>
  <c r="CX14" i="1"/>
  <c r="CS23" i="1"/>
  <c r="CS22" i="1"/>
  <c r="CS21" i="1"/>
  <c r="CS20" i="1"/>
  <c r="CS19" i="1"/>
  <c r="CS18" i="1"/>
  <c r="CS17" i="1"/>
  <c r="CS16" i="1"/>
  <c r="CS15" i="1"/>
  <c r="CS25" i="1" s="1"/>
  <c r="CS14" i="1"/>
  <c r="CN23" i="1"/>
  <c r="CN22" i="1"/>
  <c r="CN21" i="1"/>
  <c r="CN20" i="1"/>
  <c r="CN19" i="1"/>
  <c r="CN18" i="1"/>
  <c r="CN17" i="1"/>
  <c r="CN16" i="1"/>
  <c r="CN25" i="1" s="1"/>
  <c r="CN15" i="1"/>
  <c r="CN14" i="1"/>
  <c r="CI23" i="1"/>
  <c r="CI22" i="1"/>
  <c r="CI21" i="1"/>
  <c r="CI20" i="1"/>
  <c r="CI19" i="1"/>
  <c r="CI18" i="1"/>
  <c r="CI17" i="1"/>
  <c r="CI16" i="1"/>
  <c r="CI15" i="1"/>
  <c r="CI25" i="1" s="1"/>
  <c r="CI14" i="1"/>
  <c r="CD23" i="1"/>
  <c r="CD22" i="1"/>
  <c r="CD21" i="1"/>
  <c r="CD20" i="1"/>
  <c r="CD19" i="1"/>
  <c r="CD18" i="1"/>
  <c r="CD17" i="1"/>
  <c r="CD16" i="1"/>
  <c r="CD15" i="1"/>
  <c r="CD14" i="1"/>
  <c r="CD25" i="1"/>
  <c r="BY23" i="1"/>
  <c r="BY22" i="1"/>
  <c r="BY21" i="1"/>
  <c r="BY20" i="1"/>
  <c r="BY19" i="1"/>
  <c r="BY18" i="1"/>
  <c r="BY17" i="1"/>
  <c r="BY16" i="1"/>
  <c r="BY15" i="1"/>
  <c r="BY25" i="1" s="1"/>
  <c r="BY14" i="1"/>
  <c r="BT23" i="1"/>
  <c r="BT22" i="1"/>
  <c r="BT21" i="1"/>
  <c r="BT20" i="1"/>
  <c r="BT19" i="1"/>
  <c r="BT18" i="1"/>
  <c r="BT17" i="1"/>
  <c r="BT16" i="1"/>
  <c r="BT15" i="1"/>
  <c r="BT25" i="1" s="1"/>
  <c r="BT14" i="1"/>
  <c r="BO23" i="1"/>
  <c r="BO22" i="1"/>
  <c r="BO21" i="1"/>
  <c r="BO20" i="1"/>
  <c r="BO19" i="1"/>
  <c r="BO18" i="1"/>
  <c r="BO17" i="1"/>
  <c r="BO16" i="1"/>
  <c r="BO15" i="1"/>
  <c r="BO14" i="1"/>
  <c r="BO25" i="1" s="1"/>
  <c r="BJ23" i="1"/>
  <c r="BJ22" i="1"/>
  <c r="BJ21" i="1"/>
  <c r="BJ20" i="1"/>
  <c r="BJ19" i="1"/>
  <c r="BJ18" i="1"/>
  <c r="BJ17" i="1"/>
  <c r="BJ16" i="1"/>
  <c r="BJ15" i="1"/>
  <c r="BJ14" i="1"/>
  <c r="BJ25" i="1"/>
  <c r="BE23" i="1"/>
  <c r="BE22" i="1"/>
  <c r="BE21" i="1"/>
  <c r="BE20" i="1"/>
  <c r="BE19" i="1"/>
  <c r="BE18" i="1"/>
  <c r="BE17" i="1"/>
  <c r="BE16" i="1"/>
  <c r="BE15" i="1"/>
  <c r="BE25" i="1" s="1"/>
  <c r="BE14" i="1"/>
  <c r="AZ23" i="1"/>
  <c r="AZ22" i="1"/>
  <c r="AZ21" i="1"/>
  <c r="AZ20" i="1"/>
  <c r="AZ19" i="1"/>
  <c r="AZ18" i="1"/>
  <c r="AZ17" i="1"/>
  <c r="AZ16" i="1"/>
  <c r="AZ15" i="1"/>
  <c r="AZ14" i="1"/>
  <c r="AZ25" i="1" s="1"/>
  <c r="AU23" i="1"/>
  <c r="AU22" i="1"/>
  <c r="AU21" i="1"/>
  <c r="AU20" i="1"/>
  <c r="AU19" i="1"/>
  <c r="AU18" i="1"/>
  <c r="AU17" i="1"/>
  <c r="AU16" i="1"/>
  <c r="AU15" i="1"/>
  <c r="AU25" i="1" s="1"/>
  <c r="AU14" i="1"/>
  <c r="AP23" i="1"/>
  <c r="AP22" i="1"/>
  <c r="AP21" i="1"/>
  <c r="AP20" i="1"/>
  <c r="AP19" i="1"/>
  <c r="AP18" i="1"/>
  <c r="AP17" i="1"/>
  <c r="AP16" i="1"/>
  <c r="AP15" i="1"/>
  <c r="AP14" i="1"/>
  <c r="AK23" i="1"/>
  <c r="AK22" i="1"/>
  <c r="AK21" i="1"/>
  <c r="AK20" i="1"/>
  <c r="AK19" i="1"/>
  <c r="AK18" i="1"/>
  <c r="AK17" i="1"/>
  <c r="AK16" i="1"/>
  <c r="AK15" i="1"/>
  <c r="AK14" i="1"/>
  <c r="AK25" i="1" s="1"/>
  <c r="AF23" i="1"/>
  <c r="AF22" i="1"/>
  <c r="AF21" i="1"/>
  <c r="AF20" i="1"/>
  <c r="AF19" i="1"/>
  <c r="AF18" i="1"/>
  <c r="AF17" i="1"/>
  <c r="AF16" i="1"/>
  <c r="AF15" i="1"/>
  <c r="AF14" i="1"/>
  <c r="AA23" i="1"/>
  <c r="B23" i="1" s="1"/>
  <c r="AA22" i="1"/>
  <c r="AA21" i="1"/>
  <c r="AA20" i="1"/>
  <c r="AA19" i="1"/>
  <c r="AA18" i="1"/>
  <c r="AA17" i="1"/>
  <c r="AA16" i="1"/>
  <c r="AA15" i="1"/>
  <c r="AA14" i="1"/>
  <c r="AA25" i="1" s="1"/>
  <c r="V23" i="1"/>
  <c r="V22" i="1"/>
  <c r="V21" i="1"/>
  <c r="B21" i="1" s="1"/>
  <c r="V20" i="1"/>
  <c r="V19" i="1"/>
  <c r="V18" i="1"/>
  <c r="V17" i="1"/>
  <c r="V16" i="1"/>
  <c r="V15" i="1"/>
  <c r="V14" i="1"/>
  <c r="V25" i="1"/>
  <c r="Q23" i="1"/>
  <c r="Q22" i="1"/>
  <c r="Q21" i="1"/>
  <c r="Q20" i="1"/>
  <c r="Q19" i="1"/>
  <c r="Q18" i="1"/>
  <c r="Q17" i="1"/>
  <c r="Q16" i="1"/>
  <c r="B16" i="1" s="1"/>
  <c r="Q15" i="1"/>
  <c r="Q25" i="1" s="1"/>
  <c r="Q14" i="1"/>
  <c r="L23" i="1"/>
  <c r="L22" i="1"/>
  <c r="L21" i="1"/>
  <c r="L20" i="1"/>
  <c r="L19" i="1"/>
  <c r="L18" i="1"/>
  <c r="L17" i="1"/>
  <c r="L16" i="1"/>
  <c r="L15" i="1"/>
  <c r="L14" i="1"/>
  <c r="L25" i="1" s="1"/>
  <c r="G98" i="1"/>
  <c r="B98" i="1"/>
  <c r="G97" i="1"/>
  <c r="B97" i="1" s="1"/>
  <c r="G96" i="1"/>
  <c r="B96" i="1"/>
  <c r="G94" i="1"/>
  <c r="B94" i="1" s="1"/>
  <c r="G93" i="1"/>
  <c r="G92" i="1"/>
  <c r="B92" i="1" s="1"/>
  <c r="G91" i="1"/>
  <c r="G89" i="1"/>
  <c r="B89" i="1" s="1"/>
  <c r="G87" i="1"/>
  <c r="G86" i="1"/>
  <c r="G85" i="1"/>
  <c r="G81" i="1"/>
  <c r="B81" i="1" s="1"/>
  <c r="G80" i="1"/>
  <c r="G79" i="1"/>
  <c r="B79" i="1" s="1"/>
  <c r="G78" i="1"/>
  <c r="G77" i="1"/>
  <c r="G75" i="1"/>
  <c r="B75" i="1" s="1"/>
  <c r="G73" i="1"/>
  <c r="B73" i="1"/>
  <c r="B72" i="1" s="1"/>
  <c r="G67" i="1"/>
  <c r="G66" i="1"/>
  <c r="G65" i="1"/>
  <c r="B65" i="1"/>
  <c r="G64" i="1"/>
  <c r="B64" i="1" s="1"/>
  <c r="G63" i="1"/>
  <c r="B63" i="1"/>
  <c r="G62" i="1"/>
  <c r="B62" i="1" s="1"/>
  <c r="G61" i="1"/>
  <c r="B61" i="1"/>
  <c r="G60" i="1"/>
  <c r="B60" i="1" s="1"/>
  <c r="G59" i="1"/>
  <c r="G57" i="1"/>
  <c r="B57" i="1" s="1"/>
  <c r="G56" i="1"/>
  <c r="G55" i="1"/>
  <c r="B55" i="1" s="1"/>
  <c r="G54" i="1"/>
  <c r="G53" i="1"/>
  <c r="G52" i="1"/>
  <c r="B52" i="1" s="1"/>
  <c r="G51" i="1"/>
  <c r="G50" i="1"/>
  <c r="G49" i="1"/>
  <c r="G48" i="1"/>
  <c r="G47" i="1"/>
  <c r="G46" i="1"/>
  <c r="G45" i="1"/>
  <c r="G44" i="1"/>
  <c r="G41" i="1"/>
  <c r="G40" i="1"/>
  <c r="B40" i="1" s="1"/>
  <c r="G39" i="1"/>
  <c r="B39" i="1"/>
  <c r="G38" i="1"/>
  <c r="B38" i="1" s="1"/>
  <c r="G37" i="1"/>
  <c r="G36" i="1"/>
  <c r="G35" i="1"/>
  <c r="G34" i="1"/>
  <c r="B34" i="1"/>
  <c r="G33" i="1"/>
  <c r="G32" i="1"/>
  <c r="G31" i="1"/>
  <c r="B31" i="1" s="1"/>
  <c r="G30" i="1"/>
  <c r="B30" i="1" s="1"/>
  <c r="G29" i="1"/>
  <c r="G28" i="1"/>
  <c r="B28" i="1" s="1"/>
  <c r="G27" i="1"/>
  <c r="G23" i="1"/>
  <c r="G22" i="1"/>
  <c r="B22" i="1" s="1"/>
  <c r="G21" i="1"/>
  <c r="G20" i="1"/>
  <c r="B20" i="1" s="1"/>
  <c r="G19" i="1"/>
  <c r="G18" i="1"/>
  <c r="B18" i="1"/>
  <c r="G17" i="1"/>
  <c r="B17" i="1" s="1"/>
  <c r="G16" i="1"/>
  <c r="G15" i="1"/>
  <c r="G14" i="1"/>
  <c r="BT42" i="1"/>
  <c r="AK88" i="1"/>
  <c r="BO88" i="1"/>
  <c r="DH88" i="1"/>
  <c r="DR82" i="1"/>
  <c r="EQ42" i="1"/>
  <c r="AK82" i="1"/>
  <c r="B68" i="1"/>
  <c r="DH82" i="1"/>
  <c r="EL25" i="1"/>
  <c r="EV42" i="1"/>
  <c r="AF25" i="1"/>
  <c r="DH25" i="1"/>
  <c r="BY42" i="1"/>
  <c r="B70" i="1"/>
  <c r="AK42" i="1"/>
  <c r="AK102" i="1" s="1"/>
  <c r="Q90" i="1"/>
  <c r="DM88" i="1"/>
  <c r="CX88" i="1"/>
  <c r="CN42" i="1"/>
  <c r="CN102" i="1" s="1"/>
  <c r="BT43" i="1"/>
  <c r="BT88" i="1"/>
  <c r="BO43" i="1"/>
  <c r="BJ88" i="1"/>
  <c r="G90" i="1"/>
  <c r="G58" i="1"/>
  <c r="AP42" i="1"/>
  <c r="B74" i="1"/>
  <c r="B85" i="1"/>
  <c r="B41" i="1"/>
  <c r="B33" i="1"/>
  <c r="B101" i="1"/>
  <c r="B71" i="1"/>
  <c r="B24" i="1"/>
  <c r="B99" i="1"/>
  <c r="B14" i="1"/>
  <c r="L90" i="1"/>
  <c r="B95" i="1"/>
  <c r="G42" i="1"/>
  <c r="B15" i="1" l="1"/>
  <c r="G25" i="1"/>
  <c r="B45" i="1"/>
  <c r="L43" i="1"/>
  <c r="B47" i="1"/>
  <c r="Q43" i="1"/>
  <c r="B86" i="1"/>
  <c r="G88" i="1"/>
  <c r="B36" i="1"/>
  <c r="B49" i="1"/>
  <c r="G82" i="1"/>
  <c r="B19" i="1"/>
  <c r="AP25" i="1"/>
  <c r="AP102" i="1" s="1"/>
  <c r="CX25" i="1"/>
  <c r="BE42" i="1"/>
  <c r="CD42" i="1"/>
  <c r="AA43" i="1"/>
  <c r="CI43" i="1"/>
  <c r="CI102" i="1" s="1"/>
  <c r="B54" i="1"/>
  <c r="B66" i="1"/>
  <c r="B56" i="1"/>
  <c r="L82" i="1"/>
  <c r="L102" i="1" s="1"/>
  <c r="BE82" i="1"/>
  <c r="B87" i="1"/>
  <c r="B93" i="1"/>
  <c r="AF88" i="1"/>
  <c r="AF102" i="1" s="1"/>
  <c r="AZ88" i="1"/>
  <c r="BE102" i="1"/>
  <c r="BO102" i="1"/>
  <c r="BT102" i="1"/>
  <c r="DC88" i="1"/>
  <c r="DC102" i="1" s="1"/>
  <c r="DH90" i="1"/>
  <c r="DH102" i="1" s="1"/>
  <c r="DW82" i="1"/>
  <c r="EV88" i="1"/>
  <c r="B88" i="1"/>
  <c r="B46" i="1"/>
  <c r="G43" i="1"/>
  <c r="B27" i="1"/>
  <c r="L42" i="1"/>
  <c r="B29" i="1"/>
  <c r="V42" i="1"/>
  <c r="B37" i="1"/>
  <c r="AZ42" i="1"/>
  <c r="AA58" i="1"/>
  <c r="AU58" i="1"/>
  <c r="B59" i="1"/>
  <c r="B58" i="1" s="1"/>
  <c r="B67" i="1"/>
  <c r="BJ58" i="1"/>
  <c r="BJ102" i="1" s="1"/>
  <c r="CD58" i="1"/>
  <c r="CX58" i="1"/>
  <c r="B78" i="1"/>
  <c r="Q82" i="1"/>
  <c r="Q102" i="1" s="1"/>
  <c r="BY82" i="1"/>
  <c r="BY102" i="1" s="1"/>
  <c r="AU88" i="1"/>
  <c r="AU102" i="1" s="1"/>
  <c r="CD88" i="1"/>
  <c r="CD102" i="1" s="1"/>
  <c r="CS102" i="1"/>
  <c r="CX102" i="1"/>
  <c r="DC43" i="1"/>
  <c r="EG42" i="1"/>
  <c r="EL42" i="1"/>
  <c r="B25" i="1"/>
  <c r="V43" i="1"/>
  <c r="B44" i="1"/>
  <c r="B43" i="1" s="1"/>
  <c r="AZ43" i="1"/>
  <c r="AZ82" i="1"/>
  <c r="AZ102" i="1" s="1"/>
  <c r="B77" i="1"/>
  <c r="B82" i="1" s="1"/>
  <c r="V90" i="1"/>
  <c r="V102" i="1" s="1"/>
  <c r="B91" i="1"/>
  <c r="B90" i="1" s="1"/>
  <c r="AA102" i="1"/>
  <c r="DM102" i="1"/>
  <c r="G102" i="1" l="1"/>
  <c r="B42" i="1"/>
  <c r="B102" i="1"/>
</calcChain>
</file>

<file path=xl/sharedStrings.xml><?xml version="1.0" encoding="utf-8"?>
<sst xmlns="http://schemas.openxmlformats.org/spreadsheetml/2006/main" count="292" uniqueCount="111">
  <si>
    <t>ОДОБРИЛ:</t>
  </si>
  <si>
    <t>Наименование на партньорска организация - бенефициент:</t>
  </si>
  <si>
    <t>Регистрационен номер на договора:</t>
  </si>
  <si>
    <t>Наименование на продуктите</t>
  </si>
  <si>
    <t>Риба и рибни продукти</t>
  </si>
  <si>
    <t>Брашно</t>
  </si>
  <si>
    <t>Хляб</t>
  </si>
  <si>
    <t>Картофи</t>
  </si>
  <si>
    <t>Ориз</t>
  </si>
  <si>
    <t>Други съдържащи скорбяла продукти</t>
  </si>
  <si>
    <t>Захар</t>
  </si>
  <si>
    <t>Млечни продукти</t>
  </si>
  <si>
    <t>Мазнина, масла</t>
  </si>
  <si>
    <t>Готови храни</t>
  </si>
  <si>
    <t>Други храни (които не попадат в предходните категории)</t>
  </si>
  <si>
    <t>Общо изразходено за месеца:</t>
  </si>
  <si>
    <t>Приложение 12</t>
  </si>
  <si>
    <t>1-во   /супа/ по рецепта за 10 порции</t>
  </si>
  <si>
    <t>ОБЩО вложени количества  в кг. за всички потребители</t>
  </si>
  <si>
    <t>2-ро   /основно ястие/ по рецепта за 10 порции</t>
  </si>
  <si>
    <t>Брой обяди</t>
  </si>
  <si>
    <t>ОБЩО вложени количества  в кг. за деня</t>
  </si>
  <si>
    <t>Плодове</t>
  </si>
  <si>
    <t>Зеленчуци</t>
  </si>
  <si>
    <t>Краставици</t>
  </si>
  <si>
    <t>Лук</t>
  </si>
  <si>
    <t>Спанак</t>
  </si>
  <si>
    <t>Домати - пресни</t>
  </si>
  <si>
    <t>сирене</t>
  </si>
  <si>
    <t>моркови</t>
  </si>
  <si>
    <t>боб</t>
  </si>
  <si>
    <t>леща</t>
  </si>
  <si>
    <t>сол</t>
  </si>
  <si>
    <t xml:space="preserve">ВЛОЖЕНИ КОЛИЧЕСТВА ХРАНИТЕЛНИ ПРОДУКТИ </t>
  </si>
  <si>
    <t>десерт за 10 порции/хляб</t>
  </si>
  <si>
    <t xml:space="preserve">ИЗГОТВИЛ: </t>
  </si>
  <si>
    <t>ябълки</t>
  </si>
  <si>
    <t>круши</t>
  </si>
  <si>
    <t>банани</t>
  </si>
  <si>
    <t>портокали/мандарини</t>
  </si>
  <si>
    <t>грозде</t>
  </si>
  <si>
    <t>праскови/кайсии</t>
  </si>
  <si>
    <t>диня</t>
  </si>
  <si>
    <t>пъпеш</t>
  </si>
  <si>
    <t>чесън</t>
  </si>
  <si>
    <t>зеле прясно</t>
  </si>
  <si>
    <t>зеленчуци замразени/микс/</t>
  </si>
  <si>
    <t>домати - консерва</t>
  </si>
  <si>
    <t>лютеница -консерва</t>
  </si>
  <si>
    <t>Чушки</t>
  </si>
  <si>
    <t>пилешко</t>
  </si>
  <si>
    <t>свинско</t>
  </si>
  <si>
    <t>говеждо</t>
  </si>
  <si>
    <t>агнешко/овнешко</t>
  </si>
  <si>
    <t>кюфтета/кебабчета</t>
  </si>
  <si>
    <t>кайма</t>
  </si>
  <si>
    <t xml:space="preserve">Яйца </t>
  </si>
  <si>
    <t>грах</t>
  </si>
  <si>
    <t>вафла</t>
  </si>
  <si>
    <t>козунак/кроасан</t>
  </si>
  <si>
    <t>фиде/макаронени изделия</t>
  </si>
  <si>
    <t>бисквити</t>
  </si>
  <si>
    <t>кисело мляко</t>
  </si>
  <si>
    <t>прясно мляко</t>
  </si>
  <si>
    <t>кашкавал</t>
  </si>
  <si>
    <t>извара</t>
  </si>
  <si>
    <t>маргарин</t>
  </si>
  <si>
    <t>микс подправки/ пикантина, маги идр./</t>
  </si>
  <si>
    <t xml:space="preserve">чубрица </t>
  </si>
  <si>
    <t xml:space="preserve">червен пипер </t>
  </si>
  <si>
    <t>черен пипер</t>
  </si>
  <si>
    <t>боза</t>
  </si>
  <si>
    <t>желе/конфитюр</t>
  </si>
  <si>
    <t>мед</t>
  </si>
  <si>
    <t>компот/нектар</t>
  </si>
  <si>
    <t>локум</t>
  </si>
  <si>
    <t>халва</t>
  </si>
  <si>
    <t>растителни масла/олио/</t>
  </si>
  <si>
    <t>мазнини животински</t>
  </si>
  <si>
    <t>гоювеч-консерва</t>
  </si>
  <si>
    <t>паприкаш-консерва</t>
  </si>
  <si>
    <t>магданоз</t>
  </si>
  <si>
    <t>варени колбаси/кремвирши, наденица и др./</t>
  </si>
  <si>
    <t>маслини</t>
  </si>
  <si>
    <t>кърначета</t>
  </si>
  <si>
    <t>00.00.2018г.</t>
  </si>
  <si>
    <t>Целина</t>
  </si>
  <si>
    <t>жито</t>
  </si>
  <si>
    <t>нишесте</t>
  </si>
  <si>
    <t>галета</t>
  </si>
  <si>
    <t>картофено пюре</t>
  </si>
  <si>
    <t>Копър</t>
  </si>
  <si>
    <t>Оцет</t>
  </si>
  <si>
    <t>Джоджен</t>
  </si>
  <si>
    <t>ФОНД ЗА ЕВРОПЕЙСКО ПОДПОМАГАНЕ НА НАЙ-НУЖДАЕЩИТЕ СЕ ЛИЦА BG05FMOP001-3.002 „ОСИГУРЯВАНЕ НА ТОПЪЛ ОБЯД-2016-2020“</t>
  </si>
  <si>
    <t>Общо плодове:</t>
  </si>
  <si>
    <t>Общо зеленчуци:</t>
  </si>
  <si>
    <t>Общо месо</t>
  </si>
  <si>
    <t>Подсладители</t>
  </si>
  <si>
    <t>Общо захар</t>
  </si>
  <si>
    <t>Общо млечни продукти:</t>
  </si>
  <si>
    <t>Общо мазнина, масла :</t>
  </si>
  <si>
    <t>/име, фамилия, длъжност/</t>
  </si>
  <si>
    <t>Дати на предоставяне на топъл обяд</t>
  </si>
  <si>
    <t>замразен грах</t>
  </si>
  <si>
    <t>зелен фасул - консерва</t>
  </si>
  <si>
    <t>ОБЩИНА МОНТАНА</t>
  </si>
  <si>
    <t>Забележка: 
Описват се задължително дните на влагане на хранителни продукти от различни финансови източници</t>
  </si>
  <si>
    <t xml:space="preserve">Трапезария </t>
  </si>
  <si>
    <t>МЕСЕЦ  ……………………….  20….. Г.</t>
  </si>
  <si>
    <t>00.00.2019г.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</si>
</sst>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9" x14ac:knownFonts="1">
    <font>
      <sz val="10"/>
      <name val="Arial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</font>
    <font>
      <sz val="9"/>
      <color indexed="8"/>
      <name val="Arial"/>
      <family val="2"/>
      <charset val="204"/>
    </font>
    <font>
      <b/>
      <sz val="8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AE26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/>
    <xf numFmtId="1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2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2" fontId="4" fillId="4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right"/>
    </xf>
    <xf numFmtId="1" fontId="3" fillId="6" borderId="1" xfId="0" applyNumberFormat="1" applyFont="1" applyFill="1" applyBorder="1" applyAlignment="1">
      <alignment horizontal="right"/>
    </xf>
    <xf numFmtId="2" fontId="2" fillId="6" borderId="1" xfId="0" applyNumberFormat="1" applyFont="1" applyFill="1" applyBorder="1" applyAlignment="1">
      <alignment vertical="center" wrapText="1"/>
    </xf>
    <xf numFmtId="2" fontId="3" fillId="6" borderId="1" xfId="0" applyNumberFormat="1" applyFont="1" applyFill="1" applyBorder="1" applyAlignment="1">
      <alignment horizontal="left"/>
    </xf>
    <xf numFmtId="1" fontId="3" fillId="6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right"/>
    </xf>
    <xf numFmtId="2" fontId="2" fillId="6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right"/>
    </xf>
    <xf numFmtId="176" fontId="2" fillId="2" borderId="1" xfId="0" applyNumberFormat="1" applyFont="1" applyFill="1" applyBorder="1" applyAlignment="1">
      <alignment horizontal="right"/>
    </xf>
    <xf numFmtId="2" fontId="2" fillId="6" borderId="1" xfId="0" applyNumberFormat="1" applyFont="1" applyFill="1" applyBorder="1" applyAlignment="1">
      <alignment horizontal="right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2" fontId="2" fillId="8" borderId="1" xfId="0" applyNumberFormat="1" applyFont="1" applyFill="1" applyBorder="1" applyAlignment="1">
      <alignment vertical="center" wrapText="1"/>
    </xf>
    <xf numFmtId="2" fontId="2" fillId="7" borderId="1" xfId="0" applyNumberFormat="1" applyFont="1" applyFill="1" applyBorder="1" applyAlignment="1">
      <alignment horizontal="right"/>
    </xf>
    <xf numFmtId="2" fontId="2" fillId="7" borderId="1" xfId="0" applyNumberFormat="1" applyFont="1" applyFill="1" applyBorder="1" applyAlignment="1">
      <alignment horizontal="right" vertical="center" wrapText="1"/>
    </xf>
    <xf numFmtId="2" fontId="3" fillId="9" borderId="1" xfId="0" applyNumberFormat="1" applyFont="1" applyFill="1" applyBorder="1" applyAlignment="1">
      <alignment horizontal="right"/>
    </xf>
    <xf numFmtId="1" fontId="3" fillId="9" borderId="1" xfId="0" applyNumberFormat="1" applyFont="1" applyFill="1" applyBorder="1" applyAlignment="1">
      <alignment horizontal="right"/>
    </xf>
    <xf numFmtId="2" fontId="2" fillId="9" borderId="1" xfId="0" applyNumberFormat="1" applyFont="1" applyFill="1" applyBorder="1" applyAlignment="1">
      <alignment vertical="center" wrapText="1"/>
    </xf>
    <xf numFmtId="2" fontId="2" fillId="9" borderId="1" xfId="0" applyNumberFormat="1" applyFont="1" applyFill="1" applyBorder="1" applyAlignment="1">
      <alignment horizontal="right"/>
    </xf>
    <xf numFmtId="2" fontId="3" fillId="10" borderId="1" xfId="0" applyNumberFormat="1" applyFont="1" applyFill="1" applyBorder="1" applyAlignment="1">
      <alignment horizontal="right"/>
    </xf>
    <xf numFmtId="1" fontId="3" fillId="10" borderId="1" xfId="0" applyNumberFormat="1" applyFont="1" applyFill="1" applyBorder="1" applyAlignment="1">
      <alignment horizontal="right"/>
    </xf>
    <xf numFmtId="2" fontId="2" fillId="10" borderId="1" xfId="0" applyNumberFormat="1" applyFont="1" applyFill="1" applyBorder="1" applyAlignment="1">
      <alignment vertical="center" wrapText="1"/>
    </xf>
    <xf numFmtId="2" fontId="2" fillId="1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176" fontId="3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176" fontId="2" fillId="0" borderId="3" xfId="0" applyNumberFormat="1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76" fontId="3" fillId="0" borderId="9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" fontId="2" fillId="11" borderId="3" xfId="0" applyNumberFormat="1" applyFont="1" applyFill="1" applyBorder="1" applyAlignment="1">
      <alignment horizontal="center" wrapText="1"/>
    </xf>
    <xf numFmtId="1" fontId="2" fillId="11" borderId="4" xfId="0" applyNumberFormat="1" applyFont="1" applyFill="1" applyBorder="1" applyAlignment="1">
      <alignment horizontal="center" wrapText="1"/>
    </xf>
    <xf numFmtId="1" fontId="2" fillId="11" borderId="5" xfId="0" applyNumberFormat="1" applyFont="1" applyFill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0</xdr:row>
      <xdr:rowOff>38100</xdr:rowOff>
    </xdr:from>
    <xdr:to>
      <xdr:col>19</xdr:col>
      <xdr:colOff>9525</xdr:colOff>
      <xdr:row>0</xdr:row>
      <xdr:rowOff>685800</xdr:rowOff>
    </xdr:to>
    <xdr:pic>
      <xdr:nvPicPr>
        <xdr:cNvPr id="1494" name="Picture 1" descr="EU_logo_b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38100"/>
          <a:ext cx="1276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111"/>
  <sheetViews>
    <sheetView tabSelected="1" topLeftCell="A7" zoomScale="95" zoomScaleNormal="95" zoomScaleSheetLayoutView="100" workbookViewId="0">
      <selection activeCell="A10" sqref="A10:A12"/>
    </sheetView>
  </sheetViews>
  <sheetFormatPr defaultRowHeight="12" x14ac:dyDescent="0.2"/>
  <cols>
    <col min="1" max="1" width="25.28515625" style="2" customWidth="1"/>
    <col min="2" max="2" width="11.42578125" style="2" customWidth="1"/>
    <col min="3" max="3" width="11.85546875" style="9" customWidth="1"/>
    <col min="4" max="4" width="9.28515625" style="9" customWidth="1"/>
    <col min="5" max="5" width="7" style="9" customWidth="1"/>
    <col min="6" max="6" width="6.5703125" style="9" customWidth="1"/>
    <col min="7" max="7" width="10.28515625" style="10" customWidth="1"/>
    <col min="8" max="9" width="10.28515625" style="9" customWidth="1"/>
    <col min="10" max="10" width="8.42578125" style="9" customWidth="1"/>
    <col min="11" max="11" width="10.28515625" style="9" customWidth="1"/>
    <col min="12" max="12" width="10.28515625" style="10" customWidth="1"/>
    <col min="13" max="14" width="10.28515625" style="9" customWidth="1"/>
    <col min="15" max="15" width="7.7109375" style="9" customWidth="1"/>
    <col min="16" max="16" width="10.28515625" style="9" customWidth="1"/>
    <col min="17" max="17" width="10.28515625" style="10" customWidth="1"/>
    <col min="18" max="19" width="10.28515625" style="9" customWidth="1"/>
    <col min="20" max="20" width="8" style="9" customWidth="1"/>
    <col min="21" max="21" width="10.28515625" style="9" customWidth="1"/>
    <col min="22" max="22" width="10.28515625" style="10" customWidth="1"/>
    <col min="23" max="24" width="10.28515625" style="9" customWidth="1"/>
    <col min="25" max="25" width="7.85546875" style="9" customWidth="1"/>
    <col min="26" max="26" width="10.28515625" style="9" customWidth="1"/>
    <col min="27" max="27" width="10.28515625" style="10" customWidth="1"/>
    <col min="28" max="29" width="10.28515625" style="9" customWidth="1"/>
    <col min="30" max="30" width="8.28515625" style="9" customWidth="1"/>
    <col min="31" max="31" width="10.28515625" style="9" customWidth="1"/>
    <col min="32" max="32" width="10.28515625" style="10" customWidth="1"/>
    <col min="33" max="34" width="10.28515625" style="9" customWidth="1"/>
    <col min="35" max="35" width="7.85546875" style="9" customWidth="1"/>
    <col min="36" max="36" width="10.28515625" style="9" customWidth="1"/>
    <col min="37" max="37" width="10.28515625" style="10" customWidth="1"/>
    <col min="38" max="39" width="10.28515625" style="9" customWidth="1"/>
    <col min="40" max="40" width="8" style="9" customWidth="1"/>
    <col min="41" max="41" width="10.28515625" style="9" customWidth="1"/>
    <col min="42" max="42" width="10.28515625" style="10" customWidth="1"/>
    <col min="43" max="44" width="10.28515625" style="9" customWidth="1"/>
    <col min="45" max="45" width="8" style="9" customWidth="1"/>
    <col min="46" max="46" width="10.28515625" style="9" customWidth="1"/>
    <col min="47" max="47" width="10.28515625" style="10" customWidth="1"/>
    <col min="48" max="49" width="10.28515625" style="9" customWidth="1"/>
    <col min="50" max="50" width="8.28515625" style="9" customWidth="1"/>
    <col min="51" max="51" width="10.28515625" style="9" customWidth="1"/>
    <col min="52" max="52" width="10.28515625" style="10" customWidth="1"/>
    <col min="53" max="54" width="10.28515625" style="9" customWidth="1"/>
    <col min="55" max="55" width="8.28515625" style="9" customWidth="1"/>
    <col min="56" max="56" width="10.28515625" style="2" customWidth="1"/>
    <col min="57" max="57" width="10.28515625" style="7" customWidth="1"/>
    <col min="58" max="59" width="10.28515625" style="2" customWidth="1"/>
    <col min="60" max="60" width="8.28515625" style="2" customWidth="1"/>
    <col min="61" max="61" width="10.28515625" style="2" customWidth="1"/>
    <col min="62" max="62" width="10.28515625" style="7" customWidth="1"/>
    <col min="63" max="64" width="10.28515625" style="2" customWidth="1"/>
    <col min="65" max="65" width="8.140625" style="2" customWidth="1"/>
    <col min="66" max="66" width="10.28515625" style="2" customWidth="1"/>
    <col min="67" max="67" width="10.28515625" style="7" customWidth="1"/>
    <col min="68" max="69" width="10.28515625" style="2" customWidth="1"/>
    <col min="70" max="70" width="8.140625" style="2" customWidth="1"/>
    <col min="71" max="71" width="10.28515625" style="2" customWidth="1"/>
    <col min="72" max="72" width="10.28515625" style="7" customWidth="1"/>
    <col min="73" max="74" width="10.28515625" style="2" customWidth="1"/>
    <col min="75" max="75" width="7.7109375" style="2" customWidth="1"/>
    <col min="76" max="76" width="10.28515625" style="2" customWidth="1"/>
    <col min="77" max="77" width="10.28515625" style="7" customWidth="1"/>
    <col min="78" max="79" width="10.28515625" style="2" customWidth="1"/>
    <col min="80" max="80" width="8" style="2" customWidth="1"/>
    <col min="81" max="81" width="10.28515625" style="2" customWidth="1"/>
    <col min="82" max="82" width="10.28515625" style="7" customWidth="1"/>
    <col min="83" max="84" width="10.28515625" style="2" customWidth="1"/>
    <col min="85" max="85" width="8.140625" style="2" customWidth="1"/>
    <col min="86" max="86" width="10.28515625" style="2" customWidth="1"/>
    <col min="87" max="87" width="10.28515625" style="7" customWidth="1"/>
    <col min="88" max="89" width="10.28515625" style="2" customWidth="1"/>
    <col min="90" max="90" width="7.85546875" style="2" customWidth="1"/>
    <col min="91" max="91" width="10.28515625" style="2" customWidth="1"/>
    <col min="92" max="92" width="10.28515625" style="7" customWidth="1"/>
    <col min="93" max="94" width="10.28515625" style="2" customWidth="1"/>
    <col min="95" max="95" width="8.28515625" style="2" customWidth="1"/>
    <col min="96" max="96" width="10.28515625" style="2" customWidth="1"/>
    <col min="97" max="97" width="10.28515625" style="7" customWidth="1"/>
    <col min="98" max="99" width="10.28515625" style="2" customWidth="1"/>
    <col min="100" max="100" width="7.7109375" style="2" customWidth="1"/>
    <col min="101" max="101" width="10.28515625" style="2" customWidth="1"/>
    <col min="102" max="102" width="10.28515625" style="7" customWidth="1"/>
    <col min="103" max="104" width="10.28515625" style="2" customWidth="1"/>
    <col min="105" max="105" width="7.7109375" style="2" customWidth="1"/>
    <col min="106" max="106" width="10.28515625" style="2" customWidth="1"/>
    <col min="107" max="107" width="10.28515625" style="7" customWidth="1"/>
    <col min="108" max="109" width="10.28515625" style="2" customWidth="1"/>
    <col min="110" max="110" width="7.7109375" style="2" customWidth="1"/>
    <col min="111" max="111" width="10.28515625" style="2" customWidth="1"/>
    <col min="112" max="112" width="10.28515625" style="7" customWidth="1"/>
    <col min="113" max="114" width="10.28515625" style="2" customWidth="1"/>
    <col min="115" max="115" width="7.7109375" style="2" customWidth="1"/>
    <col min="116" max="116" width="10.28515625" style="2" customWidth="1"/>
    <col min="117" max="117" width="10.28515625" style="7" customWidth="1"/>
    <col min="118" max="119" width="10.28515625" style="2" customWidth="1"/>
    <col min="120" max="120" width="7.7109375" style="2" customWidth="1"/>
    <col min="121" max="121" width="10.28515625" style="2" customWidth="1"/>
    <col min="122" max="122" width="10.28515625" style="7" customWidth="1"/>
    <col min="123" max="124" width="10.28515625" style="2" customWidth="1"/>
    <col min="125" max="125" width="7.7109375" style="2" customWidth="1"/>
    <col min="126" max="126" width="10.28515625" style="2" customWidth="1"/>
    <col min="127" max="127" width="10.28515625" style="7" customWidth="1"/>
    <col min="128" max="129" width="10.28515625" style="2" customWidth="1"/>
    <col min="130" max="130" width="7.7109375" style="2" customWidth="1"/>
    <col min="131" max="131" width="10.28515625" style="2" customWidth="1"/>
    <col min="132" max="132" width="10.28515625" style="7" customWidth="1"/>
    <col min="133" max="134" width="10.28515625" style="2" customWidth="1"/>
    <col min="135" max="135" width="7.7109375" style="2" customWidth="1"/>
    <col min="136" max="136" width="10.28515625" style="2" customWidth="1"/>
    <col min="137" max="137" width="10.28515625" style="7" customWidth="1"/>
    <col min="138" max="139" width="10.28515625" style="2" customWidth="1"/>
    <col min="140" max="140" width="7.7109375" style="2" customWidth="1"/>
    <col min="141" max="141" width="10.28515625" style="2" customWidth="1"/>
    <col min="142" max="142" width="10.28515625" style="7" customWidth="1"/>
    <col min="143" max="144" width="10.28515625" style="2" customWidth="1"/>
    <col min="145" max="145" width="7.7109375" style="2" customWidth="1"/>
    <col min="146" max="146" width="10.28515625" style="2" customWidth="1"/>
    <col min="147" max="147" width="10.28515625" style="7" customWidth="1"/>
    <col min="148" max="149" width="10.28515625" style="2" customWidth="1"/>
    <col min="150" max="150" width="7.7109375" style="2" customWidth="1"/>
    <col min="151" max="151" width="10.28515625" style="2" customWidth="1"/>
    <col min="152" max="152" width="10.28515625" style="7" customWidth="1"/>
    <col min="153" max="154" width="10.28515625" style="2" customWidth="1"/>
    <col min="155" max="155" width="7.7109375" style="2" customWidth="1"/>
    <col min="156" max="157" width="10.28515625" style="2" customWidth="1"/>
    <col min="158" max="16384" width="9.140625" style="2"/>
  </cols>
  <sheetData>
    <row r="1" spans="1:157" ht="68.25" customHeight="1" x14ac:dyDescent="0.2">
      <c r="A1" s="89" t="s">
        <v>94</v>
      </c>
      <c r="B1" s="89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</row>
    <row r="2" spans="1:157" x14ac:dyDescent="0.2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</row>
    <row r="3" spans="1:157" ht="12.75" customHeight="1" x14ac:dyDescent="0.2">
      <c r="AJ3" s="91" t="s">
        <v>16</v>
      </c>
      <c r="AK3" s="91"/>
      <c r="AL3" s="91"/>
    </row>
    <row r="4" spans="1:157" ht="23.25" customHeight="1" x14ac:dyDescent="0.2">
      <c r="A4" s="92" t="s">
        <v>1</v>
      </c>
      <c r="B4" s="92"/>
      <c r="C4" s="92" t="s">
        <v>106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14"/>
    </row>
    <row r="5" spans="1:157" ht="15" customHeight="1" x14ac:dyDescent="0.2">
      <c r="A5" s="92" t="s">
        <v>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4"/>
    </row>
    <row r="6" spans="1:157" x14ac:dyDescent="0.2">
      <c r="A6" s="1"/>
      <c r="B6" s="1"/>
    </row>
    <row r="7" spans="1:157" x14ac:dyDescent="0.2">
      <c r="A7" s="96" t="s">
        <v>33</v>
      </c>
      <c r="B7" s="96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</row>
    <row r="8" spans="1:157" x14ac:dyDescent="0.2">
      <c r="A8" s="100" t="s">
        <v>109</v>
      </c>
      <c r="B8" s="10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157" x14ac:dyDescent="0.2">
      <c r="A9" s="3"/>
      <c r="B9" s="3"/>
      <c r="Q9" s="99" t="s">
        <v>108</v>
      </c>
      <c r="R9" s="99"/>
      <c r="S9" s="99"/>
      <c r="T9" s="99"/>
    </row>
    <row r="10" spans="1:157" ht="12" customHeight="1" x14ac:dyDescent="0.2">
      <c r="A10" s="93" t="s">
        <v>3</v>
      </c>
      <c r="B10" s="93" t="s">
        <v>18</v>
      </c>
      <c r="C10" s="97" t="s">
        <v>103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</row>
    <row r="11" spans="1:157" s="8" customFormat="1" ht="16.5" customHeight="1" x14ac:dyDescent="0.2">
      <c r="A11" s="94"/>
      <c r="B11" s="94"/>
      <c r="C11" s="86" t="s">
        <v>110</v>
      </c>
      <c r="D11" s="87"/>
      <c r="E11" s="87"/>
      <c r="F11" s="87"/>
      <c r="G11" s="88"/>
      <c r="H11" s="86" t="s">
        <v>110</v>
      </c>
      <c r="I11" s="87"/>
      <c r="J11" s="87"/>
      <c r="K11" s="87"/>
      <c r="L11" s="88"/>
      <c r="M11" s="86" t="s">
        <v>110</v>
      </c>
      <c r="N11" s="87"/>
      <c r="O11" s="87"/>
      <c r="P11" s="87"/>
      <c r="Q11" s="88"/>
      <c r="R11" s="86" t="s">
        <v>110</v>
      </c>
      <c r="S11" s="87"/>
      <c r="T11" s="87"/>
      <c r="U11" s="87"/>
      <c r="V11" s="88"/>
      <c r="W11" s="86" t="s">
        <v>110</v>
      </c>
      <c r="X11" s="87"/>
      <c r="Y11" s="87"/>
      <c r="Z11" s="87"/>
      <c r="AA11" s="88"/>
      <c r="AB11" s="86" t="s">
        <v>110</v>
      </c>
      <c r="AC11" s="87"/>
      <c r="AD11" s="87"/>
      <c r="AE11" s="87"/>
      <c r="AF11" s="88"/>
      <c r="AG11" s="86" t="s">
        <v>110</v>
      </c>
      <c r="AH11" s="87"/>
      <c r="AI11" s="87"/>
      <c r="AJ11" s="87"/>
      <c r="AK11" s="88"/>
      <c r="AL11" s="86" t="s">
        <v>110</v>
      </c>
      <c r="AM11" s="87"/>
      <c r="AN11" s="87"/>
      <c r="AO11" s="87"/>
      <c r="AP11" s="88"/>
      <c r="AQ11" s="86" t="s">
        <v>110</v>
      </c>
      <c r="AR11" s="87"/>
      <c r="AS11" s="87"/>
      <c r="AT11" s="87"/>
      <c r="AU11" s="88"/>
      <c r="AV11" s="86" t="s">
        <v>110</v>
      </c>
      <c r="AW11" s="87"/>
      <c r="AX11" s="87"/>
      <c r="AY11" s="87"/>
      <c r="AZ11" s="88"/>
      <c r="BA11" s="86" t="s">
        <v>110</v>
      </c>
      <c r="BB11" s="87"/>
      <c r="BC11" s="87"/>
      <c r="BD11" s="87"/>
      <c r="BE11" s="88"/>
      <c r="BF11" s="86" t="s">
        <v>110</v>
      </c>
      <c r="BG11" s="87"/>
      <c r="BH11" s="87"/>
      <c r="BI11" s="87"/>
      <c r="BJ11" s="88"/>
      <c r="BK11" s="86" t="s">
        <v>110</v>
      </c>
      <c r="BL11" s="87"/>
      <c r="BM11" s="87"/>
      <c r="BN11" s="87"/>
      <c r="BO11" s="88"/>
      <c r="BP11" s="86" t="s">
        <v>110</v>
      </c>
      <c r="BQ11" s="87"/>
      <c r="BR11" s="87"/>
      <c r="BS11" s="87"/>
      <c r="BT11" s="88"/>
      <c r="BU11" s="86" t="s">
        <v>110</v>
      </c>
      <c r="BV11" s="87"/>
      <c r="BW11" s="87"/>
      <c r="BX11" s="87"/>
      <c r="BY11" s="88"/>
      <c r="BZ11" s="86" t="s">
        <v>110</v>
      </c>
      <c r="CA11" s="87"/>
      <c r="CB11" s="87"/>
      <c r="CC11" s="87"/>
      <c r="CD11" s="88"/>
      <c r="CE11" s="86" t="s">
        <v>110</v>
      </c>
      <c r="CF11" s="87"/>
      <c r="CG11" s="87"/>
      <c r="CH11" s="87"/>
      <c r="CI11" s="88"/>
      <c r="CJ11" s="86" t="s">
        <v>110</v>
      </c>
      <c r="CK11" s="87"/>
      <c r="CL11" s="87"/>
      <c r="CM11" s="87"/>
      <c r="CN11" s="88"/>
      <c r="CO11" s="86" t="s">
        <v>110</v>
      </c>
      <c r="CP11" s="87"/>
      <c r="CQ11" s="87"/>
      <c r="CR11" s="87"/>
      <c r="CS11" s="88"/>
      <c r="CT11" s="86" t="s">
        <v>85</v>
      </c>
      <c r="CU11" s="87"/>
      <c r="CV11" s="87"/>
      <c r="CW11" s="87"/>
      <c r="CX11" s="88"/>
      <c r="CY11" s="86" t="s">
        <v>110</v>
      </c>
      <c r="CZ11" s="87"/>
      <c r="DA11" s="87"/>
      <c r="DB11" s="87"/>
      <c r="DC11" s="88"/>
      <c r="DD11" s="86" t="s">
        <v>110</v>
      </c>
      <c r="DE11" s="87"/>
      <c r="DF11" s="87"/>
      <c r="DG11" s="87"/>
      <c r="DH11" s="88"/>
      <c r="DI11" s="86" t="s">
        <v>110</v>
      </c>
      <c r="DJ11" s="87"/>
      <c r="DK11" s="87"/>
      <c r="DL11" s="87"/>
      <c r="DM11" s="88"/>
      <c r="DN11" s="101" t="s">
        <v>110</v>
      </c>
      <c r="DO11" s="102"/>
      <c r="DP11" s="102"/>
      <c r="DQ11" s="102"/>
      <c r="DR11" s="103"/>
      <c r="DS11" s="101" t="s">
        <v>110</v>
      </c>
      <c r="DT11" s="102"/>
      <c r="DU11" s="102"/>
      <c r="DV11" s="102"/>
      <c r="DW11" s="103"/>
      <c r="DX11" s="101" t="s">
        <v>110</v>
      </c>
      <c r="DY11" s="102"/>
      <c r="DZ11" s="102"/>
      <c r="EA11" s="102"/>
      <c r="EB11" s="103"/>
      <c r="EC11" s="101" t="s">
        <v>110</v>
      </c>
      <c r="ED11" s="102"/>
      <c r="EE11" s="102"/>
      <c r="EF11" s="102"/>
      <c r="EG11" s="103"/>
      <c r="EH11" s="101" t="s">
        <v>110</v>
      </c>
      <c r="EI11" s="102"/>
      <c r="EJ11" s="102"/>
      <c r="EK11" s="102"/>
      <c r="EL11" s="103"/>
      <c r="EM11" s="101" t="s">
        <v>110</v>
      </c>
      <c r="EN11" s="102"/>
      <c r="EO11" s="102"/>
      <c r="EP11" s="102"/>
      <c r="EQ11" s="103"/>
      <c r="ER11" s="101" t="s">
        <v>110</v>
      </c>
      <c r="ES11" s="102"/>
      <c r="ET11" s="102"/>
      <c r="EU11" s="102"/>
      <c r="EV11" s="103"/>
      <c r="EW11" s="101" t="s">
        <v>110</v>
      </c>
      <c r="EX11" s="102"/>
      <c r="EY11" s="102"/>
      <c r="EZ11" s="102"/>
      <c r="FA11" s="103"/>
    </row>
    <row r="12" spans="1:157" ht="65.25" customHeight="1" x14ac:dyDescent="0.2">
      <c r="A12" s="95"/>
      <c r="B12" s="95"/>
      <c r="C12" s="13" t="s">
        <v>17</v>
      </c>
      <c r="D12" s="13" t="s">
        <v>19</v>
      </c>
      <c r="E12" s="13" t="s">
        <v>34</v>
      </c>
      <c r="F12" s="13" t="s">
        <v>20</v>
      </c>
      <c r="G12" s="61" t="s">
        <v>21</v>
      </c>
      <c r="H12" s="13" t="s">
        <v>17</v>
      </c>
      <c r="I12" s="13" t="s">
        <v>19</v>
      </c>
      <c r="J12" s="13" t="s">
        <v>34</v>
      </c>
      <c r="K12" s="13" t="s">
        <v>20</v>
      </c>
      <c r="L12" s="61" t="s">
        <v>21</v>
      </c>
      <c r="M12" s="13" t="s">
        <v>17</v>
      </c>
      <c r="N12" s="13" t="s">
        <v>19</v>
      </c>
      <c r="O12" s="13" t="s">
        <v>34</v>
      </c>
      <c r="P12" s="13" t="s">
        <v>20</v>
      </c>
      <c r="Q12" s="61" t="s">
        <v>21</v>
      </c>
      <c r="R12" s="13" t="s">
        <v>17</v>
      </c>
      <c r="S12" s="13" t="s">
        <v>19</v>
      </c>
      <c r="T12" s="13" t="s">
        <v>34</v>
      </c>
      <c r="U12" s="13" t="s">
        <v>20</v>
      </c>
      <c r="V12" s="61" t="s">
        <v>21</v>
      </c>
      <c r="W12" s="13" t="s">
        <v>17</v>
      </c>
      <c r="X12" s="13" t="s">
        <v>19</v>
      </c>
      <c r="Y12" s="13" t="s">
        <v>34</v>
      </c>
      <c r="Z12" s="13" t="s">
        <v>20</v>
      </c>
      <c r="AA12" s="61" t="s">
        <v>21</v>
      </c>
      <c r="AB12" s="13" t="s">
        <v>17</v>
      </c>
      <c r="AC12" s="13" t="s">
        <v>19</v>
      </c>
      <c r="AD12" s="13" t="s">
        <v>34</v>
      </c>
      <c r="AE12" s="13" t="s">
        <v>20</v>
      </c>
      <c r="AF12" s="61" t="s">
        <v>21</v>
      </c>
      <c r="AG12" s="13" t="s">
        <v>17</v>
      </c>
      <c r="AH12" s="13" t="s">
        <v>19</v>
      </c>
      <c r="AI12" s="13" t="s">
        <v>34</v>
      </c>
      <c r="AJ12" s="13" t="s">
        <v>20</v>
      </c>
      <c r="AK12" s="61" t="s">
        <v>21</v>
      </c>
      <c r="AL12" s="13" t="s">
        <v>17</v>
      </c>
      <c r="AM12" s="13" t="s">
        <v>19</v>
      </c>
      <c r="AN12" s="13" t="s">
        <v>34</v>
      </c>
      <c r="AO12" s="13" t="s">
        <v>20</v>
      </c>
      <c r="AP12" s="61" t="s">
        <v>21</v>
      </c>
      <c r="AQ12" s="13" t="s">
        <v>17</v>
      </c>
      <c r="AR12" s="13" t="s">
        <v>19</v>
      </c>
      <c r="AS12" s="13" t="s">
        <v>34</v>
      </c>
      <c r="AT12" s="13" t="s">
        <v>20</v>
      </c>
      <c r="AU12" s="61" t="s">
        <v>21</v>
      </c>
      <c r="AV12" s="13" t="s">
        <v>17</v>
      </c>
      <c r="AW12" s="13" t="s">
        <v>19</v>
      </c>
      <c r="AX12" s="13" t="s">
        <v>34</v>
      </c>
      <c r="AY12" s="13" t="s">
        <v>20</v>
      </c>
      <c r="AZ12" s="61" t="s">
        <v>21</v>
      </c>
      <c r="BA12" s="13" t="s">
        <v>17</v>
      </c>
      <c r="BB12" s="13" t="s">
        <v>19</v>
      </c>
      <c r="BC12" s="13" t="s">
        <v>34</v>
      </c>
      <c r="BD12" s="13" t="s">
        <v>20</v>
      </c>
      <c r="BE12" s="61" t="s">
        <v>21</v>
      </c>
      <c r="BF12" s="13" t="s">
        <v>17</v>
      </c>
      <c r="BG12" s="13" t="s">
        <v>19</v>
      </c>
      <c r="BH12" s="13" t="s">
        <v>34</v>
      </c>
      <c r="BI12" s="13" t="s">
        <v>20</v>
      </c>
      <c r="BJ12" s="61" t="s">
        <v>21</v>
      </c>
      <c r="BK12" s="13" t="s">
        <v>17</v>
      </c>
      <c r="BL12" s="13" t="s">
        <v>19</v>
      </c>
      <c r="BM12" s="13" t="s">
        <v>34</v>
      </c>
      <c r="BN12" s="13" t="s">
        <v>20</v>
      </c>
      <c r="BO12" s="61" t="s">
        <v>21</v>
      </c>
      <c r="BP12" s="13" t="s">
        <v>17</v>
      </c>
      <c r="BQ12" s="13" t="s">
        <v>19</v>
      </c>
      <c r="BR12" s="13" t="s">
        <v>34</v>
      </c>
      <c r="BS12" s="13" t="s">
        <v>20</v>
      </c>
      <c r="BT12" s="61" t="s">
        <v>21</v>
      </c>
      <c r="BU12" s="13" t="s">
        <v>17</v>
      </c>
      <c r="BV12" s="13" t="s">
        <v>19</v>
      </c>
      <c r="BW12" s="13" t="s">
        <v>34</v>
      </c>
      <c r="BX12" s="13" t="s">
        <v>20</v>
      </c>
      <c r="BY12" s="61" t="s">
        <v>21</v>
      </c>
      <c r="BZ12" s="13" t="s">
        <v>17</v>
      </c>
      <c r="CA12" s="13" t="s">
        <v>19</v>
      </c>
      <c r="CB12" s="13" t="s">
        <v>34</v>
      </c>
      <c r="CC12" s="13" t="s">
        <v>20</v>
      </c>
      <c r="CD12" s="61" t="s">
        <v>21</v>
      </c>
      <c r="CE12" s="13" t="s">
        <v>17</v>
      </c>
      <c r="CF12" s="13" t="s">
        <v>19</v>
      </c>
      <c r="CG12" s="13" t="s">
        <v>34</v>
      </c>
      <c r="CH12" s="13" t="s">
        <v>20</v>
      </c>
      <c r="CI12" s="61" t="s">
        <v>21</v>
      </c>
      <c r="CJ12" s="13" t="s">
        <v>17</v>
      </c>
      <c r="CK12" s="13" t="s">
        <v>19</v>
      </c>
      <c r="CL12" s="13" t="s">
        <v>34</v>
      </c>
      <c r="CM12" s="13" t="s">
        <v>20</v>
      </c>
      <c r="CN12" s="61" t="s">
        <v>21</v>
      </c>
      <c r="CO12" s="13" t="s">
        <v>17</v>
      </c>
      <c r="CP12" s="13" t="s">
        <v>19</v>
      </c>
      <c r="CQ12" s="13" t="s">
        <v>34</v>
      </c>
      <c r="CR12" s="13" t="s">
        <v>20</v>
      </c>
      <c r="CS12" s="61" t="s">
        <v>21</v>
      </c>
      <c r="CT12" s="13" t="s">
        <v>17</v>
      </c>
      <c r="CU12" s="13" t="s">
        <v>19</v>
      </c>
      <c r="CV12" s="13" t="s">
        <v>34</v>
      </c>
      <c r="CW12" s="13" t="s">
        <v>20</v>
      </c>
      <c r="CX12" s="61" t="s">
        <v>21</v>
      </c>
      <c r="CY12" s="13" t="s">
        <v>17</v>
      </c>
      <c r="CZ12" s="13" t="s">
        <v>19</v>
      </c>
      <c r="DA12" s="13" t="s">
        <v>34</v>
      </c>
      <c r="DB12" s="13" t="s">
        <v>20</v>
      </c>
      <c r="DC12" s="61" t="s">
        <v>21</v>
      </c>
      <c r="DD12" s="13" t="s">
        <v>17</v>
      </c>
      <c r="DE12" s="13" t="s">
        <v>19</v>
      </c>
      <c r="DF12" s="13" t="s">
        <v>34</v>
      </c>
      <c r="DG12" s="13" t="s">
        <v>20</v>
      </c>
      <c r="DH12" s="61" t="s">
        <v>21</v>
      </c>
      <c r="DI12" s="13" t="s">
        <v>17</v>
      </c>
      <c r="DJ12" s="13" t="s">
        <v>19</v>
      </c>
      <c r="DK12" s="13" t="s">
        <v>34</v>
      </c>
      <c r="DL12" s="13" t="s">
        <v>20</v>
      </c>
      <c r="DM12" s="61" t="s">
        <v>21</v>
      </c>
      <c r="DN12" s="13" t="s">
        <v>17</v>
      </c>
      <c r="DO12" s="13" t="s">
        <v>19</v>
      </c>
      <c r="DP12" s="13" t="s">
        <v>34</v>
      </c>
      <c r="DQ12" s="13" t="s">
        <v>20</v>
      </c>
      <c r="DR12" s="61" t="s">
        <v>21</v>
      </c>
      <c r="DS12" s="13" t="s">
        <v>17</v>
      </c>
      <c r="DT12" s="13" t="s">
        <v>19</v>
      </c>
      <c r="DU12" s="13" t="s">
        <v>34</v>
      </c>
      <c r="DV12" s="13" t="s">
        <v>20</v>
      </c>
      <c r="DW12" s="61" t="s">
        <v>21</v>
      </c>
      <c r="DX12" s="13" t="s">
        <v>17</v>
      </c>
      <c r="DY12" s="13" t="s">
        <v>19</v>
      </c>
      <c r="DZ12" s="13" t="s">
        <v>34</v>
      </c>
      <c r="EA12" s="13" t="s">
        <v>20</v>
      </c>
      <c r="EB12" s="61" t="s">
        <v>21</v>
      </c>
      <c r="EC12" s="13" t="s">
        <v>17</v>
      </c>
      <c r="ED12" s="13" t="s">
        <v>19</v>
      </c>
      <c r="EE12" s="13" t="s">
        <v>34</v>
      </c>
      <c r="EF12" s="13" t="s">
        <v>20</v>
      </c>
      <c r="EG12" s="61" t="s">
        <v>21</v>
      </c>
      <c r="EH12" s="13" t="s">
        <v>17</v>
      </c>
      <c r="EI12" s="13" t="s">
        <v>19</v>
      </c>
      <c r="EJ12" s="13" t="s">
        <v>34</v>
      </c>
      <c r="EK12" s="13" t="s">
        <v>20</v>
      </c>
      <c r="EL12" s="61" t="s">
        <v>21</v>
      </c>
      <c r="EM12" s="13" t="s">
        <v>17</v>
      </c>
      <c r="EN12" s="13" t="s">
        <v>19</v>
      </c>
      <c r="EO12" s="13" t="s">
        <v>34</v>
      </c>
      <c r="EP12" s="13" t="s">
        <v>20</v>
      </c>
      <c r="EQ12" s="61" t="s">
        <v>21</v>
      </c>
      <c r="ER12" s="13" t="s">
        <v>17</v>
      </c>
      <c r="ES12" s="13" t="s">
        <v>19</v>
      </c>
      <c r="ET12" s="13" t="s">
        <v>34</v>
      </c>
      <c r="EU12" s="13" t="s">
        <v>20</v>
      </c>
      <c r="EV12" s="61" t="s">
        <v>21</v>
      </c>
      <c r="EW12" s="13" t="s">
        <v>17</v>
      </c>
      <c r="EX12" s="13" t="s">
        <v>19</v>
      </c>
      <c r="EY12" s="13" t="s">
        <v>34</v>
      </c>
      <c r="EZ12" s="13" t="s">
        <v>20</v>
      </c>
      <c r="FA12" s="18" t="s">
        <v>21</v>
      </c>
    </row>
    <row r="13" spans="1:157" s="8" customFormat="1" ht="12" customHeight="1" x14ac:dyDescent="0.2">
      <c r="A13" s="21" t="s">
        <v>22</v>
      </c>
      <c r="B13" s="67"/>
      <c r="C13" s="4"/>
      <c r="D13" s="4"/>
      <c r="E13" s="4"/>
      <c r="F13" s="4"/>
      <c r="G13" s="67"/>
      <c r="H13" s="4"/>
      <c r="I13" s="4"/>
      <c r="J13" s="4"/>
      <c r="K13" s="4"/>
      <c r="L13" s="67"/>
      <c r="M13" s="4"/>
      <c r="N13" s="4"/>
      <c r="O13" s="4"/>
      <c r="P13" s="4"/>
      <c r="Q13" s="67"/>
      <c r="R13" s="4"/>
      <c r="S13" s="4"/>
      <c r="T13" s="4"/>
      <c r="U13" s="4"/>
      <c r="V13" s="67"/>
      <c r="W13" s="4"/>
      <c r="X13" s="4"/>
      <c r="Y13" s="4"/>
      <c r="Z13" s="4"/>
      <c r="AA13" s="67"/>
      <c r="AB13" s="4"/>
      <c r="AC13" s="4"/>
      <c r="AD13" s="4"/>
      <c r="AE13" s="4"/>
      <c r="AF13" s="67"/>
      <c r="AG13" s="4"/>
      <c r="AH13" s="4"/>
      <c r="AI13" s="4"/>
      <c r="AJ13" s="4"/>
      <c r="AK13" s="67"/>
      <c r="AL13" s="4"/>
      <c r="AM13" s="4"/>
      <c r="AN13" s="4"/>
      <c r="AO13" s="4"/>
      <c r="AP13" s="67"/>
      <c r="AQ13" s="4"/>
      <c r="AR13" s="4"/>
      <c r="AS13" s="4"/>
      <c r="AT13" s="4"/>
      <c r="AU13" s="67"/>
      <c r="AV13" s="4"/>
      <c r="AW13" s="4"/>
      <c r="AX13" s="4"/>
      <c r="AY13" s="4"/>
      <c r="AZ13" s="67"/>
      <c r="BA13" s="4"/>
      <c r="BB13" s="4"/>
      <c r="BC13" s="4"/>
      <c r="BD13" s="4"/>
      <c r="BE13" s="67"/>
      <c r="BF13" s="4"/>
      <c r="BG13" s="4"/>
      <c r="BH13" s="4"/>
      <c r="BI13" s="4"/>
      <c r="BJ13" s="67"/>
      <c r="BK13" s="4"/>
      <c r="BL13" s="4"/>
      <c r="BM13" s="4"/>
      <c r="BN13" s="4"/>
      <c r="BO13" s="67"/>
      <c r="BP13" s="4"/>
      <c r="BQ13" s="4"/>
      <c r="BR13" s="4"/>
      <c r="BS13" s="4"/>
      <c r="BT13" s="67"/>
      <c r="BU13" s="4"/>
      <c r="BV13" s="4"/>
      <c r="BW13" s="4"/>
      <c r="BX13" s="4"/>
      <c r="BY13" s="67"/>
      <c r="BZ13" s="4"/>
      <c r="CA13" s="4"/>
      <c r="CB13" s="4"/>
      <c r="CC13" s="4"/>
      <c r="CD13" s="4"/>
      <c r="CE13" s="4"/>
      <c r="CF13" s="4"/>
      <c r="CG13" s="4"/>
      <c r="CH13" s="4"/>
      <c r="CI13" s="67"/>
      <c r="CJ13" s="4"/>
      <c r="CK13" s="4"/>
      <c r="CL13" s="4"/>
      <c r="CM13" s="4"/>
      <c r="CN13" s="67"/>
      <c r="CO13" s="4"/>
      <c r="CP13" s="4"/>
      <c r="CQ13" s="4"/>
      <c r="CR13" s="4"/>
      <c r="CS13" s="67"/>
      <c r="CT13" s="4"/>
      <c r="CU13" s="4"/>
      <c r="CV13" s="4"/>
      <c r="CW13" s="4"/>
      <c r="CX13" s="67"/>
      <c r="CY13" s="4"/>
      <c r="CZ13" s="4"/>
      <c r="DA13" s="4"/>
      <c r="DB13" s="4"/>
      <c r="DC13" s="4"/>
      <c r="DD13" s="4"/>
      <c r="DE13" s="4"/>
      <c r="DF13" s="4"/>
      <c r="DG13" s="4"/>
      <c r="DH13" s="67"/>
      <c r="DI13" s="4"/>
      <c r="DJ13" s="4"/>
      <c r="DK13" s="4"/>
      <c r="DL13" s="4"/>
      <c r="DM13" s="67"/>
      <c r="DN13" s="4"/>
      <c r="DO13" s="4"/>
      <c r="DP13" s="4"/>
      <c r="DQ13" s="4"/>
      <c r="DR13" s="67"/>
      <c r="DS13" s="4"/>
      <c r="DT13" s="4"/>
      <c r="DU13" s="4"/>
      <c r="DV13" s="4"/>
      <c r="DW13" s="67"/>
      <c r="DX13" s="4"/>
      <c r="DY13" s="4"/>
      <c r="DZ13" s="4"/>
      <c r="EA13" s="4"/>
      <c r="EB13" s="67"/>
      <c r="EC13" s="4"/>
      <c r="ED13" s="4"/>
      <c r="EE13" s="4"/>
      <c r="EF13" s="4"/>
      <c r="EG13" s="67"/>
      <c r="EH13" s="4"/>
      <c r="EI13" s="4"/>
      <c r="EJ13" s="4"/>
      <c r="EK13" s="4"/>
      <c r="EL13" s="67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</row>
    <row r="14" spans="1:157" s="8" customFormat="1" ht="12" customHeight="1" x14ac:dyDescent="0.2">
      <c r="A14" s="34" t="s">
        <v>36</v>
      </c>
      <c r="B14" s="68">
        <f>SUM(G14+L14+Q14+V14+AA14+AF14+AK14+AP14+AU14+AZ14+BE14+BJ14+BO14+BT14+BY14+CD14+CI14+CN14+CS14+CX14+DC14+DH14+DM14+DR14+DW14+EB14+EG14+EL14+EQ14+EV14+FA14)</f>
        <v>0</v>
      </c>
      <c r="C14" s="24"/>
      <c r="D14" s="24"/>
      <c r="E14" s="27"/>
      <c r="F14" s="15"/>
      <c r="G14" s="69">
        <f>(C14+D14+E14)/10*F14</f>
        <v>0</v>
      </c>
      <c r="H14" s="24"/>
      <c r="I14" s="24"/>
      <c r="J14" s="24"/>
      <c r="K14" s="4"/>
      <c r="L14" s="69">
        <f>(H14+I14+J14)/10*K14</f>
        <v>0</v>
      </c>
      <c r="M14" s="24"/>
      <c r="N14" s="24"/>
      <c r="O14" s="24"/>
      <c r="P14" s="4"/>
      <c r="Q14" s="69">
        <f>(M14+N14+O14)/10*P14</f>
        <v>0</v>
      </c>
      <c r="R14" s="24"/>
      <c r="S14" s="24"/>
      <c r="T14" s="24"/>
      <c r="U14" s="4"/>
      <c r="V14" s="69">
        <f>(R14+S14+T14)/10*U14</f>
        <v>0</v>
      </c>
      <c r="W14" s="24"/>
      <c r="X14" s="24"/>
      <c r="Y14" s="24"/>
      <c r="Z14" s="4"/>
      <c r="AA14" s="69">
        <f>(W14+X14+Y14)/10*Z14</f>
        <v>0</v>
      </c>
      <c r="AB14" s="24"/>
      <c r="AC14" s="24"/>
      <c r="AD14" s="24"/>
      <c r="AE14" s="4"/>
      <c r="AF14" s="69">
        <f>(AB14+AC14+AD14)/10*AE14</f>
        <v>0</v>
      </c>
      <c r="AG14" s="24"/>
      <c r="AH14" s="24"/>
      <c r="AI14" s="24"/>
      <c r="AJ14" s="4"/>
      <c r="AK14" s="69">
        <f>(AG14+AH14+AI14)/10*AJ14</f>
        <v>0</v>
      </c>
      <c r="AL14" s="24"/>
      <c r="AM14" s="24"/>
      <c r="AN14" s="24"/>
      <c r="AO14" s="4"/>
      <c r="AP14" s="69">
        <f>(AL14+AM14+AN14)/10*AO14</f>
        <v>0</v>
      </c>
      <c r="AQ14" s="24"/>
      <c r="AR14" s="24"/>
      <c r="AS14" s="24"/>
      <c r="AT14" s="4"/>
      <c r="AU14" s="69">
        <f>(AQ14+AR14+AS14)/10*AT14</f>
        <v>0</v>
      </c>
      <c r="AV14" s="24"/>
      <c r="AW14" s="24"/>
      <c r="AX14" s="24"/>
      <c r="AY14" s="4"/>
      <c r="AZ14" s="69">
        <f>(AV14+AW14+AX14)/10*AY14</f>
        <v>0</v>
      </c>
      <c r="BA14" s="24"/>
      <c r="BB14" s="24"/>
      <c r="BC14" s="24"/>
      <c r="BD14" s="4"/>
      <c r="BE14" s="69">
        <f>(BA14+BB14+BC14)/10*BD14</f>
        <v>0</v>
      </c>
      <c r="BF14" s="24"/>
      <c r="BG14" s="24"/>
      <c r="BH14" s="24"/>
      <c r="BI14" s="4"/>
      <c r="BJ14" s="69">
        <f>(BF14+BG14+BH14)/10*BI14</f>
        <v>0</v>
      </c>
      <c r="BK14" s="24"/>
      <c r="BL14" s="24"/>
      <c r="BM14" s="24"/>
      <c r="BN14" s="4"/>
      <c r="BO14" s="69">
        <f>(BK14+BL14+BM14)/10*BN14</f>
        <v>0</v>
      </c>
      <c r="BP14" s="24"/>
      <c r="BQ14" s="24"/>
      <c r="BR14" s="24"/>
      <c r="BS14" s="4"/>
      <c r="BT14" s="69">
        <f>(BP14+BQ14+BR14)/10*BS14</f>
        <v>0</v>
      </c>
      <c r="BU14" s="24"/>
      <c r="BV14" s="24"/>
      <c r="BW14" s="24"/>
      <c r="BX14" s="4"/>
      <c r="BY14" s="69">
        <f>(BU14+BV14+BW14)/10*BX14</f>
        <v>0</v>
      </c>
      <c r="BZ14" s="24"/>
      <c r="CA14" s="24"/>
      <c r="CB14" s="24"/>
      <c r="CC14" s="4"/>
      <c r="CD14" s="69">
        <f>(BZ14+CA14+CB14)/10*CC14</f>
        <v>0</v>
      </c>
      <c r="CE14" s="24"/>
      <c r="CF14" s="24"/>
      <c r="CG14" s="24"/>
      <c r="CH14" s="4"/>
      <c r="CI14" s="69">
        <f>(CE14+CF14+CG14)/10*CH14</f>
        <v>0</v>
      </c>
      <c r="CJ14" s="24"/>
      <c r="CK14" s="24"/>
      <c r="CL14" s="24"/>
      <c r="CM14" s="4"/>
      <c r="CN14" s="69">
        <f>(CJ14+CK14+CL14)/10*CM14</f>
        <v>0</v>
      </c>
      <c r="CO14" s="24"/>
      <c r="CP14" s="24"/>
      <c r="CQ14" s="24"/>
      <c r="CR14" s="4"/>
      <c r="CS14" s="69">
        <f>(CO14+CP14+CQ14)/10*CR14</f>
        <v>0</v>
      </c>
      <c r="CT14" s="24"/>
      <c r="CU14" s="24"/>
      <c r="CV14" s="27"/>
      <c r="CW14" s="15"/>
      <c r="CX14" s="69">
        <f>(CT14+CU14+CV14)/10*CW14</f>
        <v>0</v>
      </c>
      <c r="CY14" s="24"/>
      <c r="CZ14" s="24"/>
      <c r="DA14" s="24"/>
      <c r="DB14" s="4"/>
      <c r="DC14" s="31">
        <f>(CY14+CZ14+DA14)/10*DB14</f>
        <v>0</v>
      </c>
      <c r="DD14" s="24"/>
      <c r="DE14" s="24"/>
      <c r="DF14" s="24"/>
      <c r="DG14" s="4"/>
      <c r="DH14" s="69">
        <f>(DD14+DE14+DF14)/10*DG14</f>
        <v>0</v>
      </c>
      <c r="DI14" s="24"/>
      <c r="DJ14" s="24"/>
      <c r="DK14" s="24"/>
      <c r="DL14" s="4"/>
      <c r="DM14" s="69">
        <f>(DI14+DJ14+DK14)/10*DL14</f>
        <v>0</v>
      </c>
      <c r="DN14" s="24"/>
      <c r="DO14" s="24"/>
      <c r="DP14" s="24"/>
      <c r="DQ14" s="4"/>
      <c r="DR14" s="69">
        <f>(DN14+DO14+DP14)/10*DQ14</f>
        <v>0</v>
      </c>
      <c r="DS14" s="24"/>
      <c r="DT14" s="24"/>
      <c r="DU14" s="24"/>
      <c r="DV14" s="4"/>
      <c r="DW14" s="69">
        <f>(DS14+DT14+DU14)/10*DV14</f>
        <v>0</v>
      </c>
      <c r="DX14" s="24"/>
      <c r="DY14" s="24"/>
      <c r="DZ14" s="24"/>
      <c r="EA14" s="4"/>
      <c r="EB14" s="69">
        <f>(DX14+DY14+DZ14)/10*EA14</f>
        <v>0</v>
      </c>
      <c r="EC14" s="24"/>
      <c r="ED14" s="24"/>
      <c r="EE14" s="24"/>
      <c r="EF14" s="4"/>
      <c r="EG14" s="69">
        <f>(EC14+ED14+EE14)/10*EF14</f>
        <v>0</v>
      </c>
      <c r="EH14" s="24"/>
      <c r="EI14" s="24"/>
      <c r="EJ14" s="24"/>
      <c r="EK14" s="4"/>
      <c r="EL14" s="69">
        <f>(EH14+EI14+EJ14)/10*EK14</f>
        <v>0</v>
      </c>
      <c r="EM14" s="24"/>
      <c r="EN14" s="24"/>
      <c r="EO14" s="24"/>
      <c r="EP14" s="4"/>
      <c r="EQ14" s="31">
        <f>(EM14+EN14+EO14)/10*EP14</f>
        <v>0</v>
      </c>
      <c r="ER14" s="24"/>
      <c r="ES14" s="24"/>
      <c r="ET14" s="24"/>
      <c r="EU14" s="4"/>
      <c r="EV14" s="31">
        <f>(ER14+ES14+ET14)/10*EU14</f>
        <v>0</v>
      </c>
      <c r="EW14" s="24"/>
      <c r="EX14" s="24"/>
      <c r="EY14" s="24"/>
      <c r="EZ14" s="4"/>
      <c r="FA14" s="31">
        <f>(EW14+EX14+EY14)/10*EZ14</f>
        <v>0</v>
      </c>
    </row>
    <row r="15" spans="1:157" s="8" customFormat="1" ht="12" customHeight="1" x14ac:dyDescent="0.2">
      <c r="A15" s="34" t="s">
        <v>37</v>
      </c>
      <c r="B15" s="68">
        <f t="shared" ref="B15:B66" si="0">SUM(G15+L15+Q15+V15+AA15+AF15+AK15+AP15+AU15+AZ15+BE15+BJ15+BO15+BT15+BY15+CD15+CI15+CN15+CS15+CX15+DC15+DH15+DM15+DR15+DW15+EB15+EG15+EL15+EQ15+EV15+FA15)</f>
        <v>0</v>
      </c>
      <c r="C15" s="24"/>
      <c r="D15" s="24"/>
      <c r="E15" s="24"/>
      <c r="F15" s="4"/>
      <c r="G15" s="69">
        <f t="shared" ref="G15:G24" si="1">(C15+D15+E15)/10*F15</f>
        <v>0</v>
      </c>
      <c r="H15" s="24"/>
      <c r="I15" s="24"/>
      <c r="J15" s="24"/>
      <c r="K15" s="4"/>
      <c r="L15" s="69">
        <f t="shared" ref="L15:L24" si="2">(H15+I15+J15)/10*K15</f>
        <v>0</v>
      </c>
      <c r="M15" s="24"/>
      <c r="N15" s="24"/>
      <c r="O15" s="24"/>
      <c r="P15" s="4"/>
      <c r="Q15" s="69">
        <f t="shared" ref="Q15:Q24" si="3">(M15+N15+O15)/10*P15</f>
        <v>0</v>
      </c>
      <c r="R15" s="24"/>
      <c r="S15" s="24"/>
      <c r="T15" s="24"/>
      <c r="U15" s="4"/>
      <c r="V15" s="69">
        <f t="shared" ref="V15:V24" si="4">(R15+S15+T15)/10*U15</f>
        <v>0</v>
      </c>
      <c r="W15" s="24"/>
      <c r="X15" s="24"/>
      <c r="Y15" s="24"/>
      <c r="Z15" s="4"/>
      <c r="AA15" s="69">
        <f t="shared" ref="AA15:AA24" si="5">(W15+X15+Y15)/10*Z15</f>
        <v>0</v>
      </c>
      <c r="AB15" s="24"/>
      <c r="AC15" s="24"/>
      <c r="AD15" s="24"/>
      <c r="AE15" s="4"/>
      <c r="AF15" s="69">
        <f t="shared" ref="AF15:AF24" si="6">(AB15+AC15+AD15)/10*AE15</f>
        <v>0</v>
      </c>
      <c r="AG15" s="24"/>
      <c r="AH15" s="24"/>
      <c r="AI15" s="24"/>
      <c r="AJ15" s="4"/>
      <c r="AK15" s="69">
        <f t="shared" ref="AK15:AK24" si="7">(AG15+AH15+AI15)/10*AJ15</f>
        <v>0</v>
      </c>
      <c r="AL15" s="24"/>
      <c r="AM15" s="24"/>
      <c r="AN15" s="24"/>
      <c r="AO15" s="4"/>
      <c r="AP15" s="69">
        <f t="shared" ref="AP15:AP24" si="8">(AL15+AM15+AN15)/10*AO15</f>
        <v>0</v>
      </c>
      <c r="AQ15" s="24"/>
      <c r="AR15" s="24"/>
      <c r="AS15" s="24"/>
      <c r="AT15" s="4"/>
      <c r="AU15" s="69">
        <f t="shared" ref="AU15:AU24" si="9">(AQ15+AR15+AS15)/10*AT15</f>
        <v>0</v>
      </c>
      <c r="AV15" s="24"/>
      <c r="AW15" s="24"/>
      <c r="AX15" s="24"/>
      <c r="AY15" s="4"/>
      <c r="AZ15" s="69">
        <f t="shared" ref="AZ15:AZ24" si="10">(AV15+AW15+AX15)/10*AY15</f>
        <v>0</v>
      </c>
      <c r="BA15" s="24"/>
      <c r="BB15" s="24"/>
      <c r="BC15" s="24"/>
      <c r="BD15" s="4"/>
      <c r="BE15" s="69">
        <f t="shared" ref="BE15:BE24" si="11">(BA15+BB15+BC15)/10*BD15</f>
        <v>0</v>
      </c>
      <c r="BF15" s="24"/>
      <c r="BG15" s="24"/>
      <c r="BH15" s="24"/>
      <c r="BI15" s="4"/>
      <c r="BJ15" s="69">
        <f t="shared" ref="BJ15:BJ24" si="12">(BF15+BG15+BH15)/10*BI15</f>
        <v>0</v>
      </c>
      <c r="BK15" s="24"/>
      <c r="BL15" s="24"/>
      <c r="BM15" s="24"/>
      <c r="BN15" s="4"/>
      <c r="BO15" s="69">
        <f t="shared" ref="BO15:BO24" si="13">(BK15+BL15+BM15)/10*BN15</f>
        <v>0</v>
      </c>
      <c r="BP15" s="24"/>
      <c r="BQ15" s="24"/>
      <c r="BR15" s="24"/>
      <c r="BS15" s="4"/>
      <c r="BT15" s="69">
        <f t="shared" ref="BT15:BT24" si="14">(BP15+BQ15+BR15)/10*BS15</f>
        <v>0</v>
      </c>
      <c r="BU15" s="24"/>
      <c r="BV15" s="24"/>
      <c r="BW15" s="24"/>
      <c r="BX15" s="4"/>
      <c r="BY15" s="69">
        <f t="shared" ref="BY15:BY24" si="15">(BU15+BV15+BW15)/10*BX15</f>
        <v>0</v>
      </c>
      <c r="BZ15" s="24"/>
      <c r="CA15" s="24"/>
      <c r="CB15" s="24"/>
      <c r="CC15" s="4"/>
      <c r="CD15" s="69">
        <f t="shared" ref="CD15:CD24" si="16">(BZ15+CA15+CB15)/10*CC15</f>
        <v>0</v>
      </c>
      <c r="CE15" s="24"/>
      <c r="CF15" s="24"/>
      <c r="CG15" s="24"/>
      <c r="CH15" s="4"/>
      <c r="CI15" s="69">
        <f t="shared" ref="CI15:CI24" si="17">(CE15+CF15+CG15)/10*CH15</f>
        <v>0</v>
      </c>
      <c r="CJ15" s="24"/>
      <c r="CK15" s="24"/>
      <c r="CL15" s="24"/>
      <c r="CM15" s="4"/>
      <c r="CN15" s="69">
        <f t="shared" ref="CN15:CN24" si="18">(CJ15+CK15+CL15)/10*CM15</f>
        <v>0</v>
      </c>
      <c r="CO15" s="24"/>
      <c r="CP15" s="24"/>
      <c r="CQ15" s="24"/>
      <c r="CR15" s="4"/>
      <c r="CS15" s="69">
        <f t="shared" ref="CS15:CS24" si="19">(CO15+CP15+CQ15)/10*CR15</f>
        <v>0</v>
      </c>
      <c r="CT15" s="24"/>
      <c r="CU15" s="24"/>
      <c r="CV15" s="24"/>
      <c r="CW15" s="4"/>
      <c r="CX15" s="69">
        <f t="shared" ref="CX15:CX24" si="20">(CT15+CU15+CV15)/10*CW15</f>
        <v>0</v>
      </c>
      <c r="CY15" s="24"/>
      <c r="CZ15" s="24"/>
      <c r="DA15" s="24"/>
      <c r="DB15" s="4"/>
      <c r="DC15" s="31">
        <f t="shared" ref="DC15:DC24" si="21">(CY15+CZ15+DA15)/10*DB15</f>
        <v>0</v>
      </c>
      <c r="DD15" s="24"/>
      <c r="DE15" s="24"/>
      <c r="DF15" s="24"/>
      <c r="DG15" s="4"/>
      <c r="DH15" s="69">
        <f t="shared" ref="DH15:DH24" si="22">(DD15+DE15+DF15)/10*DG15</f>
        <v>0</v>
      </c>
      <c r="DI15" s="24"/>
      <c r="DJ15" s="24"/>
      <c r="DK15" s="24"/>
      <c r="DL15" s="4"/>
      <c r="DM15" s="69">
        <f t="shared" ref="DM15:DM24" si="23">(DI15+DJ15+DK15)/10*DL15</f>
        <v>0</v>
      </c>
      <c r="DN15" s="24"/>
      <c r="DO15" s="24"/>
      <c r="DP15" s="24"/>
      <c r="DQ15" s="4"/>
      <c r="DR15" s="69">
        <f t="shared" ref="DR15:DR24" si="24">(DN15+DO15+DP15)/10*DQ15</f>
        <v>0</v>
      </c>
      <c r="DS15" s="24"/>
      <c r="DT15" s="24"/>
      <c r="DU15" s="24"/>
      <c r="DV15" s="4"/>
      <c r="DW15" s="69">
        <f t="shared" ref="DW15:DW24" si="25">(DS15+DT15+DU15)/10*DV15</f>
        <v>0</v>
      </c>
      <c r="DX15" s="24"/>
      <c r="DY15" s="24"/>
      <c r="DZ15" s="24"/>
      <c r="EA15" s="4"/>
      <c r="EB15" s="69">
        <f t="shared" ref="EB15:EB24" si="26">(DX15+DY15+DZ15)/10*EA15</f>
        <v>0</v>
      </c>
      <c r="EC15" s="24"/>
      <c r="ED15" s="24"/>
      <c r="EE15" s="24"/>
      <c r="EF15" s="4"/>
      <c r="EG15" s="69">
        <f t="shared" ref="EG15:EG24" si="27">(EC15+ED15+EE15)/10*EF15</f>
        <v>0</v>
      </c>
      <c r="EH15" s="24"/>
      <c r="EI15" s="24"/>
      <c r="EJ15" s="24"/>
      <c r="EK15" s="4"/>
      <c r="EL15" s="69">
        <f t="shared" ref="EL15:EL24" si="28">(EH15+EI15+EJ15)/10*EK15</f>
        <v>0</v>
      </c>
      <c r="EM15" s="24"/>
      <c r="EN15" s="24"/>
      <c r="EO15" s="24"/>
      <c r="EP15" s="4"/>
      <c r="EQ15" s="31">
        <f t="shared" ref="EQ15:EQ24" si="29">(EM15+EN15+EO15)/10*EP15</f>
        <v>0</v>
      </c>
      <c r="ER15" s="24"/>
      <c r="ES15" s="24"/>
      <c r="ET15" s="24"/>
      <c r="EU15" s="4"/>
      <c r="EV15" s="31">
        <f t="shared" ref="EV15:EV24" si="30">(ER15+ES15+ET15)/10*EU15</f>
        <v>0</v>
      </c>
      <c r="EW15" s="24"/>
      <c r="EX15" s="24"/>
      <c r="EY15" s="24"/>
      <c r="EZ15" s="4"/>
      <c r="FA15" s="31">
        <f t="shared" ref="FA15:FA24" si="31">(EW15+EX15+EY15)/10*EZ15</f>
        <v>0</v>
      </c>
    </row>
    <row r="16" spans="1:157" s="8" customFormat="1" ht="12" customHeight="1" x14ac:dyDescent="0.2">
      <c r="A16" s="34" t="s">
        <v>38</v>
      </c>
      <c r="B16" s="68">
        <f t="shared" si="0"/>
        <v>0</v>
      </c>
      <c r="C16" s="24"/>
      <c r="D16" s="24"/>
      <c r="E16" s="24"/>
      <c r="F16" s="4"/>
      <c r="G16" s="69">
        <f t="shared" si="1"/>
        <v>0</v>
      </c>
      <c r="H16" s="24"/>
      <c r="I16" s="24"/>
      <c r="J16" s="27"/>
      <c r="K16" s="15"/>
      <c r="L16" s="69">
        <f t="shared" si="2"/>
        <v>0</v>
      </c>
      <c r="M16" s="24"/>
      <c r="N16" s="24"/>
      <c r="O16" s="24"/>
      <c r="P16" s="4"/>
      <c r="Q16" s="69">
        <f t="shared" si="3"/>
        <v>0</v>
      </c>
      <c r="R16" s="24"/>
      <c r="S16" s="24"/>
      <c r="T16" s="24"/>
      <c r="U16" s="4"/>
      <c r="V16" s="69">
        <f t="shared" si="4"/>
        <v>0</v>
      </c>
      <c r="W16" s="24"/>
      <c r="X16" s="24"/>
      <c r="Y16" s="27"/>
      <c r="Z16" s="15"/>
      <c r="AA16" s="69">
        <f t="shared" si="5"/>
        <v>0</v>
      </c>
      <c r="AB16" s="24"/>
      <c r="AC16" s="24"/>
      <c r="AD16" s="24"/>
      <c r="AE16" s="4"/>
      <c r="AF16" s="69">
        <f t="shared" si="6"/>
        <v>0</v>
      </c>
      <c r="AG16" s="24"/>
      <c r="AH16" s="24"/>
      <c r="AI16" s="27"/>
      <c r="AJ16" s="15"/>
      <c r="AK16" s="69">
        <f t="shared" si="7"/>
        <v>0</v>
      </c>
      <c r="AL16" s="24"/>
      <c r="AM16" s="24"/>
      <c r="AN16" s="24"/>
      <c r="AO16" s="4"/>
      <c r="AP16" s="69">
        <f t="shared" si="8"/>
        <v>0</v>
      </c>
      <c r="AQ16" s="24"/>
      <c r="AR16" s="24"/>
      <c r="AS16" s="24"/>
      <c r="AT16" s="4"/>
      <c r="AU16" s="69">
        <f t="shared" si="9"/>
        <v>0</v>
      </c>
      <c r="AV16" s="24"/>
      <c r="AW16" s="24"/>
      <c r="AX16" s="27"/>
      <c r="AY16" s="15"/>
      <c r="AZ16" s="69">
        <f t="shared" si="10"/>
        <v>0</v>
      </c>
      <c r="BA16" s="24"/>
      <c r="BB16" s="24"/>
      <c r="BC16" s="27"/>
      <c r="BD16" s="15"/>
      <c r="BE16" s="69">
        <f t="shared" si="11"/>
        <v>0</v>
      </c>
      <c r="BF16" s="24"/>
      <c r="BG16" s="24"/>
      <c r="BH16" s="27"/>
      <c r="BI16" s="15"/>
      <c r="BJ16" s="69">
        <f t="shared" si="12"/>
        <v>0</v>
      </c>
      <c r="BK16" s="24"/>
      <c r="BL16" s="24"/>
      <c r="BM16" s="24"/>
      <c r="BN16" s="4"/>
      <c r="BO16" s="69">
        <f t="shared" si="13"/>
        <v>0</v>
      </c>
      <c r="BP16" s="24"/>
      <c r="BQ16" s="24"/>
      <c r="BR16" s="24"/>
      <c r="BS16" s="4"/>
      <c r="BT16" s="69">
        <f t="shared" si="14"/>
        <v>0</v>
      </c>
      <c r="BU16" s="24"/>
      <c r="BV16" s="24"/>
      <c r="BW16" s="27"/>
      <c r="BX16" s="15"/>
      <c r="BY16" s="69">
        <f t="shared" si="15"/>
        <v>0</v>
      </c>
      <c r="BZ16" s="24"/>
      <c r="CA16" s="24"/>
      <c r="CB16" s="24"/>
      <c r="CC16" s="4"/>
      <c r="CD16" s="69">
        <f t="shared" si="16"/>
        <v>0</v>
      </c>
      <c r="CE16" s="24"/>
      <c r="CF16" s="24"/>
      <c r="CG16" s="27"/>
      <c r="CH16" s="15"/>
      <c r="CI16" s="69">
        <f t="shared" si="17"/>
        <v>0</v>
      </c>
      <c r="CJ16" s="24"/>
      <c r="CK16" s="24"/>
      <c r="CL16" s="24"/>
      <c r="CM16" s="4"/>
      <c r="CN16" s="69">
        <f t="shared" si="18"/>
        <v>0</v>
      </c>
      <c r="CO16" s="24"/>
      <c r="CP16" s="24"/>
      <c r="CQ16" s="24"/>
      <c r="CR16" s="4"/>
      <c r="CS16" s="69">
        <f t="shared" si="19"/>
        <v>0</v>
      </c>
      <c r="CT16" s="24"/>
      <c r="CU16" s="24"/>
      <c r="CV16" s="24"/>
      <c r="CW16" s="4"/>
      <c r="CX16" s="69">
        <f t="shared" si="20"/>
        <v>0</v>
      </c>
      <c r="CY16" s="24"/>
      <c r="CZ16" s="24"/>
      <c r="DA16" s="24"/>
      <c r="DB16" s="4"/>
      <c r="DC16" s="31">
        <f t="shared" si="21"/>
        <v>0</v>
      </c>
      <c r="DD16" s="24"/>
      <c r="DE16" s="24"/>
      <c r="DF16" s="24"/>
      <c r="DG16" s="4"/>
      <c r="DH16" s="69">
        <f t="shared" si="22"/>
        <v>0</v>
      </c>
      <c r="DI16" s="24"/>
      <c r="DJ16" s="24"/>
      <c r="DK16" s="27"/>
      <c r="DL16" s="15"/>
      <c r="DM16" s="69">
        <f t="shared" si="23"/>
        <v>0</v>
      </c>
      <c r="DN16" s="24"/>
      <c r="DO16" s="24"/>
      <c r="DP16" s="24"/>
      <c r="DQ16" s="4"/>
      <c r="DR16" s="69">
        <f t="shared" si="24"/>
        <v>0</v>
      </c>
      <c r="DS16" s="24"/>
      <c r="DT16" s="24"/>
      <c r="DU16" s="24"/>
      <c r="DV16" s="4"/>
      <c r="DW16" s="69">
        <f t="shared" si="25"/>
        <v>0</v>
      </c>
      <c r="DX16" s="24"/>
      <c r="DY16" s="24"/>
      <c r="DZ16" s="24"/>
      <c r="EA16" s="4"/>
      <c r="EB16" s="69">
        <f t="shared" si="26"/>
        <v>0</v>
      </c>
      <c r="EC16" s="24"/>
      <c r="ED16" s="24"/>
      <c r="EE16" s="24"/>
      <c r="EF16" s="4"/>
      <c r="EG16" s="69">
        <f t="shared" si="27"/>
        <v>0</v>
      </c>
      <c r="EH16" s="24"/>
      <c r="EI16" s="24"/>
      <c r="EJ16" s="24"/>
      <c r="EK16" s="4"/>
      <c r="EL16" s="69">
        <f t="shared" si="28"/>
        <v>0</v>
      </c>
      <c r="EM16" s="24"/>
      <c r="EN16" s="24"/>
      <c r="EO16" s="24"/>
      <c r="EP16" s="4"/>
      <c r="EQ16" s="31">
        <f t="shared" si="29"/>
        <v>0</v>
      </c>
      <c r="ER16" s="24"/>
      <c r="ES16" s="24"/>
      <c r="ET16" s="24"/>
      <c r="EU16" s="4"/>
      <c r="EV16" s="31">
        <f t="shared" si="30"/>
        <v>0</v>
      </c>
      <c r="EW16" s="24"/>
      <c r="EX16" s="24"/>
      <c r="EY16" s="24"/>
      <c r="EZ16" s="4"/>
      <c r="FA16" s="31">
        <f t="shared" si="31"/>
        <v>0</v>
      </c>
    </row>
    <row r="17" spans="1:157" s="8" customFormat="1" ht="12" customHeight="1" x14ac:dyDescent="0.2">
      <c r="A17" s="34" t="s">
        <v>39</v>
      </c>
      <c r="B17" s="68">
        <f t="shared" si="0"/>
        <v>0</v>
      </c>
      <c r="C17" s="24"/>
      <c r="D17" s="24"/>
      <c r="E17" s="24"/>
      <c r="F17" s="4"/>
      <c r="G17" s="69">
        <f t="shared" si="1"/>
        <v>0</v>
      </c>
      <c r="H17" s="24"/>
      <c r="I17" s="24"/>
      <c r="J17" s="24"/>
      <c r="K17" s="4"/>
      <c r="L17" s="69">
        <f t="shared" si="2"/>
        <v>0</v>
      </c>
      <c r="M17" s="24"/>
      <c r="N17" s="24"/>
      <c r="O17" s="24"/>
      <c r="P17" s="4"/>
      <c r="Q17" s="69">
        <f t="shared" si="3"/>
        <v>0</v>
      </c>
      <c r="R17" s="24"/>
      <c r="S17" s="24"/>
      <c r="T17" s="24"/>
      <c r="U17" s="4"/>
      <c r="V17" s="69">
        <f t="shared" si="4"/>
        <v>0</v>
      </c>
      <c r="W17" s="24"/>
      <c r="X17" s="24"/>
      <c r="Y17" s="24"/>
      <c r="Z17" s="4"/>
      <c r="AA17" s="69">
        <f t="shared" si="5"/>
        <v>0</v>
      </c>
      <c r="AB17" s="24"/>
      <c r="AC17" s="24"/>
      <c r="AD17" s="24"/>
      <c r="AE17" s="4"/>
      <c r="AF17" s="69">
        <f t="shared" si="6"/>
        <v>0</v>
      </c>
      <c r="AG17" s="24"/>
      <c r="AH17" s="24"/>
      <c r="AI17" s="24"/>
      <c r="AJ17" s="4"/>
      <c r="AK17" s="69">
        <f t="shared" si="7"/>
        <v>0</v>
      </c>
      <c r="AL17" s="24"/>
      <c r="AM17" s="24"/>
      <c r="AN17" s="24"/>
      <c r="AO17" s="4"/>
      <c r="AP17" s="69">
        <f t="shared" si="8"/>
        <v>0</v>
      </c>
      <c r="AQ17" s="24"/>
      <c r="AR17" s="24"/>
      <c r="AS17" s="24"/>
      <c r="AT17" s="4"/>
      <c r="AU17" s="69">
        <f t="shared" si="9"/>
        <v>0</v>
      </c>
      <c r="AV17" s="24"/>
      <c r="AW17" s="24"/>
      <c r="AX17" s="24"/>
      <c r="AY17" s="4"/>
      <c r="AZ17" s="69">
        <f t="shared" si="10"/>
        <v>0</v>
      </c>
      <c r="BA17" s="24"/>
      <c r="BB17" s="24"/>
      <c r="BC17" s="24"/>
      <c r="BD17" s="4"/>
      <c r="BE17" s="69">
        <f t="shared" si="11"/>
        <v>0</v>
      </c>
      <c r="BF17" s="24"/>
      <c r="BG17" s="24"/>
      <c r="BH17" s="24"/>
      <c r="BI17" s="4"/>
      <c r="BJ17" s="69">
        <f t="shared" si="12"/>
        <v>0</v>
      </c>
      <c r="BK17" s="24"/>
      <c r="BL17" s="24"/>
      <c r="BM17" s="24"/>
      <c r="BN17" s="4"/>
      <c r="BO17" s="69">
        <f t="shared" si="13"/>
        <v>0</v>
      </c>
      <c r="BP17" s="24"/>
      <c r="BQ17" s="24"/>
      <c r="BR17" s="24"/>
      <c r="BS17" s="4"/>
      <c r="BT17" s="69">
        <f t="shared" si="14"/>
        <v>0</v>
      </c>
      <c r="BU17" s="24"/>
      <c r="BV17" s="24"/>
      <c r="BW17" s="24"/>
      <c r="BX17" s="4"/>
      <c r="BY17" s="69">
        <f t="shared" si="15"/>
        <v>0</v>
      </c>
      <c r="BZ17" s="24"/>
      <c r="CA17" s="24"/>
      <c r="CB17" s="24"/>
      <c r="CC17" s="4"/>
      <c r="CD17" s="69">
        <f t="shared" si="16"/>
        <v>0</v>
      </c>
      <c r="CE17" s="24"/>
      <c r="CF17" s="24"/>
      <c r="CG17" s="24"/>
      <c r="CH17" s="4"/>
      <c r="CI17" s="69">
        <f t="shared" si="17"/>
        <v>0</v>
      </c>
      <c r="CJ17" s="24"/>
      <c r="CK17" s="24"/>
      <c r="CL17" s="24"/>
      <c r="CM17" s="4"/>
      <c r="CN17" s="69">
        <f t="shared" si="18"/>
        <v>0</v>
      </c>
      <c r="CO17" s="24"/>
      <c r="CP17" s="24"/>
      <c r="CQ17" s="24"/>
      <c r="CR17" s="4"/>
      <c r="CS17" s="69">
        <f t="shared" si="19"/>
        <v>0</v>
      </c>
      <c r="CT17" s="24"/>
      <c r="CU17" s="24"/>
      <c r="CV17" s="24"/>
      <c r="CW17" s="4"/>
      <c r="CX17" s="69">
        <f t="shared" si="20"/>
        <v>0</v>
      </c>
      <c r="CY17" s="24"/>
      <c r="CZ17" s="24"/>
      <c r="DA17" s="24"/>
      <c r="DB17" s="4"/>
      <c r="DC17" s="31">
        <f t="shared" si="21"/>
        <v>0</v>
      </c>
      <c r="DD17" s="24"/>
      <c r="DE17" s="24"/>
      <c r="DF17" s="24"/>
      <c r="DG17" s="4"/>
      <c r="DH17" s="69">
        <f t="shared" si="22"/>
        <v>0</v>
      </c>
      <c r="DI17" s="24"/>
      <c r="DJ17" s="24"/>
      <c r="DK17" s="24"/>
      <c r="DL17" s="4"/>
      <c r="DM17" s="69">
        <f t="shared" si="23"/>
        <v>0</v>
      </c>
      <c r="DN17" s="24"/>
      <c r="DO17" s="24"/>
      <c r="DP17" s="24"/>
      <c r="DQ17" s="4"/>
      <c r="DR17" s="69">
        <f t="shared" si="24"/>
        <v>0</v>
      </c>
      <c r="DS17" s="24"/>
      <c r="DT17" s="24"/>
      <c r="DU17" s="24"/>
      <c r="DV17" s="4"/>
      <c r="DW17" s="69">
        <f t="shared" si="25"/>
        <v>0</v>
      </c>
      <c r="DX17" s="24"/>
      <c r="DY17" s="24"/>
      <c r="DZ17" s="24"/>
      <c r="EA17" s="4"/>
      <c r="EB17" s="69">
        <f t="shared" si="26"/>
        <v>0</v>
      </c>
      <c r="EC17" s="24"/>
      <c r="ED17" s="24"/>
      <c r="EE17" s="24"/>
      <c r="EF17" s="4"/>
      <c r="EG17" s="69">
        <f t="shared" si="27"/>
        <v>0</v>
      </c>
      <c r="EH17" s="24"/>
      <c r="EI17" s="24"/>
      <c r="EJ17" s="24"/>
      <c r="EK17" s="4"/>
      <c r="EL17" s="69">
        <f t="shared" si="28"/>
        <v>0</v>
      </c>
      <c r="EM17" s="24"/>
      <c r="EN17" s="24"/>
      <c r="EO17" s="24"/>
      <c r="EP17" s="4"/>
      <c r="EQ17" s="31">
        <f t="shared" si="29"/>
        <v>0</v>
      </c>
      <c r="ER17" s="24"/>
      <c r="ES17" s="24"/>
      <c r="ET17" s="24"/>
      <c r="EU17" s="4"/>
      <c r="EV17" s="31">
        <f t="shared" si="30"/>
        <v>0</v>
      </c>
      <c r="EW17" s="24"/>
      <c r="EX17" s="24"/>
      <c r="EY17" s="24"/>
      <c r="EZ17" s="4"/>
      <c r="FA17" s="31">
        <f t="shared" si="31"/>
        <v>0</v>
      </c>
    </row>
    <row r="18" spans="1:157" s="8" customFormat="1" ht="12" customHeight="1" x14ac:dyDescent="0.2">
      <c r="A18" s="34" t="s">
        <v>40</v>
      </c>
      <c r="B18" s="68">
        <f t="shared" si="0"/>
        <v>0</v>
      </c>
      <c r="C18" s="24"/>
      <c r="D18" s="24"/>
      <c r="E18" s="24"/>
      <c r="F18" s="4"/>
      <c r="G18" s="69">
        <f t="shared" si="1"/>
        <v>0</v>
      </c>
      <c r="H18" s="24"/>
      <c r="I18" s="24"/>
      <c r="J18" s="24"/>
      <c r="K18" s="4"/>
      <c r="L18" s="69">
        <f t="shared" si="2"/>
        <v>0</v>
      </c>
      <c r="M18" s="24"/>
      <c r="N18" s="24"/>
      <c r="O18" s="24"/>
      <c r="P18" s="4"/>
      <c r="Q18" s="69">
        <f t="shared" si="3"/>
        <v>0</v>
      </c>
      <c r="R18" s="24"/>
      <c r="S18" s="24"/>
      <c r="T18" s="24"/>
      <c r="U18" s="4"/>
      <c r="V18" s="69">
        <f t="shared" si="4"/>
        <v>0</v>
      </c>
      <c r="W18" s="24"/>
      <c r="X18" s="24"/>
      <c r="Y18" s="24"/>
      <c r="Z18" s="4"/>
      <c r="AA18" s="69">
        <f t="shared" si="5"/>
        <v>0</v>
      </c>
      <c r="AB18" s="24"/>
      <c r="AC18" s="24"/>
      <c r="AD18" s="24"/>
      <c r="AE18" s="4"/>
      <c r="AF18" s="69">
        <f t="shared" si="6"/>
        <v>0</v>
      </c>
      <c r="AG18" s="24"/>
      <c r="AH18" s="24"/>
      <c r="AI18" s="24"/>
      <c r="AJ18" s="4"/>
      <c r="AK18" s="69">
        <f t="shared" si="7"/>
        <v>0</v>
      </c>
      <c r="AL18" s="24"/>
      <c r="AM18" s="24"/>
      <c r="AN18" s="24"/>
      <c r="AO18" s="4"/>
      <c r="AP18" s="69">
        <f t="shared" si="8"/>
        <v>0</v>
      </c>
      <c r="AQ18" s="24"/>
      <c r="AR18" s="24"/>
      <c r="AS18" s="24"/>
      <c r="AT18" s="4"/>
      <c r="AU18" s="69">
        <f t="shared" si="9"/>
        <v>0</v>
      </c>
      <c r="AV18" s="24"/>
      <c r="AW18" s="24"/>
      <c r="AX18" s="24"/>
      <c r="AY18" s="4"/>
      <c r="AZ18" s="69">
        <f t="shared" si="10"/>
        <v>0</v>
      </c>
      <c r="BA18" s="24"/>
      <c r="BB18" s="24"/>
      <c r="BC18" s="24"/>
      <c r="BD18" s="4"/>
      <c r="BE18" s="69">
        <f t="shared" si="11"/>
        <v>0</v>
      </c>
      <c r="BF18" s="24"/>
      <c r="BG18" s="24"/>
      <c r="BH18" s="24"/>
      <c r="BI18" s="4"/>
      <c r="BJ18" s="69">
        <f t="shared" si="12"/>
        <v>0</v>
      </c>
      <c r="BK18" s="24"/>
      <c r="BL18" s="24"/>
      <c r="BM18" s="24"/>
      <c r="BN18" s="4"/>
      <c r="BO18" s="69">
        <f t="shared" si="13"/>
        <v>0</v>
      </c>
      <c r="BP18" s="24"/>
      <c r="BQ18" s="24"/>
      <c r="BR18" s="24"/>
      <c r="BS18" s="4"/>
      <c r="BT18" s="69">
        <f t="shared" si="14"/>
        <v>0</v>
      </c>
      <c r="BU18" s="24"/>
      <c r="BV18" s="24"/>
      <c r="BW18" s="24"/>
      <c r="BX18" s="4"/>
      <c r="BY18" s="69">
        <f t="shared" si="15"/>
        <v>0</v>
      </c>
      <c r="BZ18" s="24"/>
      <c r="CA18" s="24"/>
      <c r="CB18" s="24"/>
      <c r="CC18" s="4"/>
      <c r="CD18" s="69">
        <f t="shared" si="16"/>
        <v>0</v>
      </c>
      <c r="CE18" s="24"/>
      <c r="CF18" s="24"/>
      <c r="CG18" s="24"/>
      <c r="CH18" s="4"/>
      <c r="CI18" s="69">
        <f t="shared" si="17"/>
        <v>0</v>
      </c>
      <c r="CJ18" s="24"/>
      <c r="CK18" s="24"/>
      <c r="CL18" s="24"/>
      <c r="CM18" s="4"/>
      <c r="CN18" s="69">
        <f t="shared" si="18"/>
        <v>0</v>
      </c>
      <c r="CO18" s="24"/>
      <c r="CP18" s="24"/>
      <c r="CQ18" s="24"/>
      <c r="CR18" s="4"/>
      <c r="CS18" s="69">
        <f t="shared" si="19"/>
        <v>0</v>
      </c>
      <c r="CT18" s="24"/>
      <c r="CU18" s="24"/>
      <c r="CV18" s="24"/>
      <c r="CW18" s="4"/>
      <c r="CX18" s="69">
        <f t="shared" si="20"/>
        <v>0</v>
      </c>
      <c r="CY18" s="24"/>
      <c r="CZ18" s="24"/>
      <c r="DA18" s="24"/>
      <c r="DB18" s="4"/>
      <c r="DC18" s="31">
        <f t="shared" si="21"/>
        <v>0</v>
      </c>
      <c r="DD18" s="24"/>
      <c r="DE18" s="24"/>
      <c r="DF18" s="24"/>
      <c r="DG18" s="4"/>
      <c r="DH18" s="69">
        <f t="shared" si="22"/>
        <v>0</v>
      </c>
      <c r="DI18" s="24"/>
      <c r="DJ18" s="24"/>
      <c r="DK18" s="24"/>
      <c r="DL18" s="4"/>
      <c r="DM18" s="69">
        <f t="shared" si="23"/>
        <v>0</v>
      </c>
      <c r="DN18" s="24"/>
      <c r="DO18" s="24"/>
      <c r="DP18" s="24"/>
      <c r="DQ18" s="4"/>
      <c r="DR18" s="69">
        <f t="shared" si="24"/>
        <v>0</v>
      </c>
      <c r="DS18" s="24"/>
      <c r="DT18" s="24"/>
      <c r="DU18" s="24"/>
      <c r="DV18" s="4"/>
      <c r="DW18" s="69">
        <f t="shared" si="25"/>
        <v>0</v>
      </c>
      <c r="DX18" s="24"/>
      <c r="DY18" s="24"/>
      <c r="DZ18" s="24"/>
      <c r="EA18" s="4"/>
      <c r="EB18" s="69">
        <f t="shared" si="26"/>
        <v>0</v>
      </c>
      <c r="EC18" s="24"/>
      <c r="ED18" s="24"/>
      <c r="EE18" s="24"/>
      <c r="EF18" s="4"/>
      <c r="EG18" s="69">
        <f t="shared" si="27"/>
        <v>0</v>
      </c>
      <c r="EH18" s="24"/>
      <c r="EI18" s="24"/>
      <c r="EJ18" s="24"/>
      <c r="EK18" s="4"/>
      <c r="EL18" s="69">
        <f t="shared" si="28"/>
        <v>0</v>
      </c>
      <c r="EM18" s="24"/>
      <c r="EN18" s="24"/>
      <c r="EO18" s="24"/>
      <c r="EP18" s="4"/>
      <c r="EQ18" s="31">
        <f t="shared" si="29"/>
        <v>0</v>
      </c>
      <c r="ER18" s="24"/>
      <c r="ES18" s="24"/>
      <c r="ET18" s="24"/>
      <c r="EU18" s="4"/>
      <c r="EV18" s="31">
        <f t="shared" si="30"/>
        <v>0</v>
      </c>
      <c r="EW18" s="24"/>
      <c r="EX18" s="24"/>
      <c r="EY18" s="24"/>
      <c r="EZ18" s="4"/>
      <c r="FA18" s="31">
        <f t="shared" si="31"/>
        <v>0</v>
      </c>
    </row>
    <row r="19" spans="1:157" s="8" customFormat="1" ht="12" customHeight="1" x14ac:dyDescent="0.2">
      <c r="A19" s="34" t="s">
        <v>41</v>
      </c>
      <c r="B19" s="68">
        <f t="shared" si="0"/>
        <v>0</v>
      </c>
      <c r="C19" s="24"/>
      <c r="D19" s="24"/>
      <c r="E19" s="24"/>
      <c r="F19" s="4"/>
      <c r="G19" s="69">
        <f t="shared" si="1"/>
        <v>0</v>
      </c>
      <c r="H19" s="24"/>
      <c r="I19" s="24"/>
      <c r="J19" s="24"/>
      <c r="K19" s="4"/>
      <c r="L19" s="69">
        <f t="shared" si="2"/>
        <v>0</v>
      </c>
      <c r="M19" s="24"/>
      <c r="N19" s="24"/>
      <c r="O19" s="24"/>
      <c r="P19" s="4"/>
      <c r="Q19" s="69">
        <f t="shared" si="3"/>
        <v>0</v>
      </c>
      <c r="R19" s="24"/>
      <c r="S19" s="24"/>
      <c r="T19" s="24"/>
      <c r="U19" s="4"/>
      <c r="V19" s="69">
        <f t="shared" si="4"/>
        <v>0</v>
      </c>
      <c r="W19" s="24"/>
      <c r="X19" s="24"/>
      <c r="Y19" s="24"/>
      <c r="Z19" s="4"/>
      <c r="AA19" s="69">
        <f t="shared" si="5"/>
        <v>0</v>
      </c>
      <c r="AB19" s="24"/>
      <c r="AC19" s="24"/>
      <c r="AD19" s="24"/>
      <c r="AE19" s="4"/>
      <c r="AF19" s="69">
        <f t="shared" si="6"/>
        <v>0</v>
      </c>
      <c r="AG19" s="24"/>
      <c r="AH19" s="24"/>
      <c r="AI19" s="24"/>
      <c r="AJ19" s="4"/>
      <c r="AK19" s="69">
        <f t="shared" si="7"/>
        <v>0</v>
      </c>
      <c r="AL19" s="24"/>
      <c r="AM19" s="24"/>
      <c r="AN19" s="24"/>
      <c r="AO19" s="4"/>
      <c r="AP19" s="69">
        <f t="shared" si="8"/>
        <v>0</v>
      </c>
      <c r="AQ19" s="24"/>
      <c r="AR19" s="24"/>
      <c r="AS19" s="24"/>
      <c r="AT19" s="4"/>
      <c r="AU19" s="69">
        <f t="shared" si="9"/>
        <v>0</v>
      </c>
      <c r="AV19" s="24"/>
      <c r="AW19" s="24"/>
      <c r="AX19" s="24"/>
      <c r="AY19" s="4"/>
      <c r="AZ19" s="69">
        <f t="shared" si="10"/>
        <v>0</v>
      </c>
      <c r="BA19" s="24"/>
      <c r="BB19" s="24"/>
      <c r="BC19" s="24"/>
      <c r="BD19" s="4"/>
      <c r="BE19" s="69">
        <f t="shared" si="11"/>
        <v>0</v>
      </c>
      <c r="BF19" s="24"/>
      <c r="BG19" s="24"/>
      <c r="BH19" s="24"/>
      <c r="BI19" s="4"/>
      <c r="BJ19" s="69">
        <f t="shared" si="12"/>
        <v>0</v>
      </c>
      <c r="BK19" s="24"/>
      <c r="BL19" s="24"/>
      <c r="BM19" s="24"/>
      <c r="BN19" s="4"/>
      <c r="BO19" s="69">
        <f t="shared" si="13"/>
        <v>0</v>
      </c>
      <c r="BP19" s="24"/>
      <c r="BQ19" s="24"/>
      <c r="BR19" s="24"/>
      <c r="BS19" s="4"/>
      <c r="BT19" s="69">
        <f t="shared" si="14"/>
        <v>0</v>
      </c>
      <c r="BU19" s="24"/>
      <c r="BV19" s="24"/>
      <c r="BW19" s="24"/>
      <c r="BX19" s="4"/>
      <c r="BY19" s="69">
        <f t="shared" si="15"/>
        <v>0</v>
      </c>
      <c r="BZ19" s="24"/>
      <c r="CA19" s="24"/>
      <c r="CB19" s="24"/>
      <c r="CC19" s="4"/>
      <c r="CD19" s="69">
        <f t="shared" si="16"/>
        <v>0</v>
      </c>
      <c r="CE19" s="24"/>
      <c r="CF19" s="24"/>
      <c r="CG19" s="24"/>
      <c r="CH19" s="4"/>
      <c r="CI19" s="69">
        <f t="shared" si="17"/>
        <v>0</v>
      </c>
      <c r="CJ19" s="24"/>
      <c r="CK19" s="24"/>
      <c r="CL19" s="24"/>
      <c r="CM19" s="4"/>
      <c r="CN19" s="69">
        <f t="shared" si="18"/>
        <v>0</v>
      </c>
      <c r="CO19" s="24"/>
      <c r="CP19" s="24"/>
      <c r="CQ19" s="24"/>
      <c r="CR19" s="4"/>
      <c r="CS19" s="69">
        <f t="shared" si="19"/>
        <v>0</v>
      </c>
      <c r="CT19" s="24"/>
      <c r="CU19" s="24"/>
      <c r="CV19" s="24"/>
      <c r="CW19" s="4"/>
      <c r="CX19" s="69">
        <f t="shared" si="20"/>
        <v>0</v>
      </c>
      <c r="CY19" s="24"/>
      <c r="CZ19" s="24"/>
      <c r="DA19" s="24"/>
      <c r="DB19" s="4"/>
      <c r="DC19" s="31">
        <f t="shared" si="21"/>
        <v>0</v>
      </c>
      <c r="DD19" s="24"/>
      <c r="DE19" s="24"/>
      <c r="DF19" s="24"/>
      <c r="DG19" s="4"/>
      <c r="DH19" s="69">
        <f t="shared" si="22"/>
        <v>0</v>
      </c>
      <c r="DI19" s="24"/>
      <c r="DJ19" s="24"/>
      <c r="DK19" s="24"/>
      <c r="DL19" s="4"/>
      <c r="DM19" s="69">
        <f t="shared" si="23"/>
        <v>0</v>
      </c>
      <c r="DN19" s="24"/>
      <c r="DO19" s="24"/>
      <c r="DP19" s="24"/>
      <c r="DQ19" s="4"/>
      <c r="DR19" s="69">
        <f t="shared" si="24"/>
        <v>0</v>
      </c>
      <c r="DS19" s="24"/>
      <c r="DT19" s="24"/>
      <c r="DU19" s="24"/>
      <c r="DV19" s="4"/>
      <c r="DW19" s="69">
        <f t="shared" si="25"/>
        <v>0</v>
      </c>
      <c r="DX19" s="24"/>
      <c r="DY19" s="24"/>
      <c r="DZ19" s="24"/>
      <c r="EA19" s="4"/>
      <c r="EB19" s="69">
        <f t="shared" si="26"/>
        <v>0</v>
      </c>
      <c r="EC19" s="24"/>
      <c r="ED19" s="24"/>
      <c r="EE19" s="24"/>
      <c r="EF19" s="4"/>
      <c r="EG19" s="69">
        <f t="shared" si="27"/>
        <v>0</v>
      </c>
      <c r="EH19" s="24"/>
      <c r="EI19" s="24"/>
      <c r="EJ19" s="24"/>
      <c r="EK19" s="4"/>
      <c r="EL19" s="69">
        <f t="shared" si="28"/>
        <v>0</v>
      </c>
      <c r="EM19" s="24"/>
      <c r="EN19" s="24"/>
      <c r="EO19" s="24"/>
      <c r="EP19" s="4"/>
      <c r="EQ19" s="31">
        <f t="shared" si="29"/>
        <v>0</v>
      </c>
      <c r="ER19" s="24"/>
      <c r="ES19" s="24"/>
      <c r="ET19" s="24"/>
      <c r="EU19" s="4"/>
      <c r="EV19" s="31">
        <f t="shared" si="30"/>
        <v>0</v>
      </c>
      <c r="EW19" s="24"/>
      <c r="EX19" s="24"/>
      <c r="EY19" s="24"/>
      <c r="EZ19" s="4"/>
      <c r="FA19" s="31">
        <f t="shared" si="31"/>
        <v>0</v>
      </c>
    </row>
    <row r="20" spans="1:157" s="8" customFormat="1" ht="12" customHeight="1" x14ac:dyDescent="0.2">
      <c r="A20" s="34" t="s">
        <v>42</v>
      </c>
      <c r="B20" s="68">
        <f t="shared" si="0"/>
        <v>0</v>
      </c>
      <c r="C20" s="24"/>
      <c r="D20" s="24"/>
      <c r="E20" s="24"/>
      <c r="F20" s="4"/>
      <c r="G20" s="69">
        <f t="shared" si="1"/>
        <v>0</v>
      </c>
      <c r="H20" s="24"/>
      <c r="I20" s="24"/>
      <c r="J20" s="24"/>
      <c r="K20" s="4"/>
      <c r="L20" s="69">
        <f t="shared" si="2"/>
        <v>0</v>
      </c>
      <c r="M20" s="24"/>
      <c r="N20" s="24"/>
      <c r="O20" s="24"/>
      <c r="P20" s="4"/>
      <c r="Q20" s="69">
        <f t="shared" si="3"/>
        <v>0</v>
      </c>
      <c r="R20" s="24"/>
      <c r="S20" s="24"/>
      <c r="T20" s="24"/>
      <c r="U20" s="4"/>
      <c r="V20" s="69">
        <f t="shared" si="4"/>
        <v>0</v>
      </c>
      <c r="W20" s="24"/>
      <c r="X20" s="24"/>
      <c r="Y20" s="24"/>
      <c r="Z20" s="4"/>
      <c r="AA20" s="69">
        <f t="shared" si="5"/>
        <v>0</v>
      </c>
      <c r="AB20" s="24"/>
      <c r="AC20" s="24"/>
      <c r="AD20" s="24"/>
      <c r="AE20" s="4"/>
      <c r="AF20" s="69">
        <f t="shared" si="6"/>
        <v>0</v>
      </c>
      <c r="AG20" s="24"/>
      <c r="AH20" s="24"/>
      <c r="AI20" s="24"/>
      <c r="AJ20" s="4"/>
      <c r="AK20" s="69">
        <f t="shared" si="7"/>
        <v>0</v>
      </c>
      <c r="AL20" s="24"/>
      <c r="AM20" s="24"/>
      <c r="AN20" s="24"/>
      <c r="AO20" s="4"/>
      <c r="AP20" s="69">
        <f t="shared" si="8"/>
        <v>0</v>
      </c>
      <c r="AQ20" s="24"/>
      <c r="AR20" s="24"/>
      <c r="AS20" s="24"/>
      <c r="AT20" s="4"/>
      <c r="AU20" s="69">
        <f t="shared" si="9"/>
        <v>0</v>
      </c>
      <c r="AV20" s="24"/>
      <c r="AW20" s="24"/>
      <c r="AX20" s="24"/>
      <c r="AY20" s="4"/>
      <c r="AZ20" s="69">
        <f t="shared" si="10"/>
        <v>0</v>
      </c>
      <c r="BA20" s="24"/>
      <c r="BB20" s="24"/>
      <c r="BC20" s="24"/>
      <c r="BD20" s="4"/>
      <c r="BE20" s="69">
        <f t="shared" si="11"/>
        <v>0</v>
      </c>
      <c r="BF20" s="24"/>
      <c r="BG20" s="24"/>
      <c r="BH20" s="24"/>
      <c r="BI20" s="4"/>
      <c r="BJ20" s="69">
        <f t="shared" si="12"/>
        <v>0</v>
      </c>
      <c r="BK20" s="24"/>
      <c r="BL20" s="24"/>
      <c r="BM20" s="24"/>
      <c r="BN20" s="4"/>
      <c r="BO20" s="69">
        <f t="shared" si="13"/>
        <v>0</v>
      </c>
      <c r="BP20" s="24"/>
      <c r="BQ20" s="24"/>
      <c r="BR20" s="24"/>
      <c r="BS20" s="4"/>
      <c r="BT20" s="69">
        <f t="shared" si="14"/>
        <v>0</v>
      </c>
      <c r="BU20" s="24"/>
      <c r="BV20" s="24"/>
      <c r="BW20" s="24"/>
      <c r="BX20" s="4"/>
      <c r="BY20" s="69">
        <f t="shared" si="15"/>
        <v>0</v>
      </c>
      <c r="BZ20" s="24"/>
      <c r="CA20" s="24"/>
      <c r="CB20" s="24"/>
      <c r="CC20" s="4"/>
      <c r="CD20" s="69">
        <f t="shared" si="16"/>
        <v>0</v>
      </c>
      <c r="CE20" s="24"/>
      <c r="CF20" s="24"/>
      <c r="CG20" s="24"/>
      <c r="CH20" s="4"/>
      <c r="CI20" s="69">
        <f t="shared" si="17"/>
        <v>0</v>
      </c>
      <c r="CJ20" s="24"/>
      <c r="CK20" s="24"/>
      <c r="CL20" s="24"/>
      <c r="CM20" s="4"/>
      <c r="CN20" s="69">
        <f t="shared" si="18"/>
        <v>0</v>
      </c>
      <c r="CO20" s="24"/>
      <c r="CP20" s="24"/>
      <c r="CQ20" s="24"/>
      <c r="CR20" s="4"/>
      <c r="CS20" s="69">
        <f t="shared" si="19"/>
        <v>0</v>
      </c>
      <c r="CT20" s="24"/>
      <c r="CU20" s="24"/>
      <c r="CV20" s="24"/>
      <c r="CW20" s="4"/>
      <c r="CX20" s="69">
        <f t="shared" si="20"/>
        <v>0</v>
      </c>
      <c r="CY20" s="24"/>
      <c r="CZ20" s="24"/>
      <c r="DA20" s="24"/>
      <c r="DB20" s="4"/>
      <c r="DC20" s="31">
        <f t="shared" si="21"/>
        <v>0</v>
      </c>
      <c r="DD20" s="24"/>
      <c r="DE20" s="24"/>
      <c r="DF20" s="24"/>
      <c r="DG20" s="4"/>
      <c r="DH20" s="69">
        <f t="shared" si="22"/>
        <v>0</v>
      </c>
      <c r="DI20" s="24"/>
      <c r="DJ20" s="24"/>
      <c r="DK20" s="24"/>
      <c r="DL20" s="4"/>
      <c r="DM20" s="69">
        <f t="shared" si="23"/>
        <v>0</v>
      </c>
      <c r="DN20" s="24"/>
      <c r="DO20" s="24"/>
      <c r="DP20" s="24"/>
      <c r="DQ20" s="4"/>
      <c r="DR20" s="69">
        <f t="shared" si="24"/>
        <v>0</v>
      </c>
      <c r="DS20" s="24"/>
      <c r="DT20" s="24"/>
      <c r="DU20" s="24"/>
      <c r="DV20" s="4"/>
      <c r="DW20" s="69">
        <f t="shared" si="25"/>
        <v>0</v>
      </c>
      <c r="DX20" s="24"/>
      <c r="DY20" s="24"/>
      <c r="DZ20" s="24"/>
      <c r="EA20" s="4"/>
      <c r="EB20" s="69">
        <f t="shared" si="26"/>
        <v>0</v>
      </c>
      <c r="EC20" s="24"/>
      <c r="ED20" s="24"/>
      <c r="EE20" s="24"/>
      <c r="EF20" s="4"/>
      <c r="EG20" s="69">
        <f t="shared" si="27"/>
        <v>0</v>
      </c>
      <c r="EH20" s="24"/>
      <c r="EI20" s="24"/>
      <c r="EJ20" s="24"/>
      <c r="EK20" s="4"/>
      <c r="EL20" s="69">
        <f t="shared" si="28"/>
        <v>0</v>
      </c>
      <c r="EM20" s="24"/>
      <c r="EN20" s="24"/>
      <c r="EO20" s="24"/>
      <c r="EP20" s="4"/>
      <c r="EQ20" s="31">
        <f t="shared" si="29"/>
        <v>0</v>
      </c>
      <c r="ER20" s="24"/>
      <c r="ES20" s="24"/>
      <c r="ET20" s="24"/>
      <c r="EU20" s="4"/>
      <c r="EV20" s="31">
        <f t="shared" si="30"/>
        <v>0</v>
      </c>
      <c r="EW20" s="24"/>
      <c r="EX20" s="24"/>
      <c r="EY20" s="24"/>
      <c r="EZ20" s="4"/>
      <c r="FA20" s="31">
        <f t="shared" si="31"/>
        <v>0</v>
      </c>
    </row>
    <row r="21" spans="1:157" s="8" customFormat="1" ht="12" customHeight="1" x14ac:dyDescent="0.2">
      <c r="A21" s="34" t="s">
        <v>43</v>
      </c>
      <c r="B21" s="68">
        <f t="shared" si="0"/>
        <v>0</v>
      </c>
      <c r="C21" s="24"/>
      <c r="D21" s="24"/>
      <c r="E21" s="24"/>
      <c r="F21" s="4"/>
      <c r="G21" s="69">
        <f t="shared" si="1"/>
        <v>0</v>
      </c>
      <c r="H21" s="24"/>
      <c r="I21" s="24"/>
      <c r="J21" s="24"/>
      <c r="K21" s="4"/>
      <c r="L21" s="69">
        <f t="shared" si="2"/>
        <v>0</v>
      </c>
      <c r="M21" s="24"/>
      <c r="N21" s="24"/>
      <c r="O21" s="24"/>
      <c r="P21" s="4"/>
      <c r="Q21" s="69">
        <f t="shared" si="3"/>
        <v>0</v>
      </c>
      <c r="R21" s="24"/>
      <c r="S21" s="24"/>
      <c r="T21" s="24"/>
      <c r="U21" s="4"/>
      <c r="V21" s="69">
        <f t="shared" si="4"/>
        <v>0</v>
      </c>
      <c r="W21" s="24"/>
      <c r="X21" s="24"/>
      <c r="Y21" s="24"/>
      <c r="Z21" s="4"/>
      <c r="AA21" s="69">
        <f t="shared" si="5"/>
        <v>0</v>
      </c>
      <c r="AB21" s="24"/>
      <c r="AC21" s="24"/>
      <c r="AD21" s="24"/>
      <c r="AE21" s="4"/>
      <c r="AF21" s="69">
        <f t="shared" si="6"/>
        <v>0</v>
      </c>
      <c r="AG21" s="24"/>
      <c r="AH21" s="24"/>
      <c r="AI21" s="24"/>
      <c r="AJ21" s="4"/>
      <c r="AK21" s="69">
        <f t="shared" si="7"/>
        <v>0</v>
      </c>
      <c r="AL21" s="24"/>
      <c r="AM21" s="24"/>
      <c r="AN21" s="24"/>
      <c r="AO21" s="4"/>
      <c r="AP21" s="69">
        <f t="shared" si="8"/>
        <v>0</v>
      </c>
      <c r="AQ21" s="24"/>
      <c r="AR21" s="24"/>
      <c r="AS21" s="24"/>
      <c r="AT21" s="4"/>
      <c r="AU21" s="69">
        <f t="shared" si="9"/>
        <v>0</v>
      </c>
      <c r="AV21" s="24"/>
      <c r="AW21" s="24"/>
      <c r="AX21" s="24"/>
      <c r="AY21" s="4"/>
      <c r="AZ21" s="69">
        <f t="shared" si="10"/>
        <v>0</v>
      </c>
      <c r="BA21" s="24"/>
      <c r="BB21" s="24"/>
      <c r="BC21" s="24"/>
      <c r="BD21" s="4"/>
      <c r="BE21" s="69">
        <f t="shared" si="11"/>
        <v>0</v>
      </c>
      <c r="BF21" s="24"/>
      <c r="BG21" s="24"/>
      <c r="BH21" s="24"/>
      <c r="BI21" s="4"/>
      <c r="BJ21" s="69">
        <f t="shared" si="12"/>
        <v>0</v>
      </c>
      <c r="BK21" s="24"/>
      <c r="BL21" s="24"/>
      <c r="BM21" s="24"/>
      <c r="BN21" s="4"/>
      <c r="BO21" s="69">
        <f t="shared" si="13"/>
        <v>0</v>
      </c>
      <c r="BP21" s="24"/>
      <c r="BQ21" s="24"/>
      <c r="BR21" s="24"/>
      <c r="BS21" s="4"/>
      <c r="BT21" s="69">
        <f t="shared" si="14"/>
        <v>0</v>
      </c>
      <c r="BU21" s="24"/>
      <c r="BV21" s="24"/>
      <c r="BW21" s="24"/>
      <c r="BX21" s="4"/>
      <c r="BY21" s="69">
        <f t="shared" si="15"/>
        <v>0</v>
      </c>
      <c r="BZ21" s="24"/>
      <c r="CA21" s="24"/>
      <c r="CB21" s="24"/>
      <c r="CC21" s="4"/>
      <c r="CD21" s="69">
        <f t="shared" si="16"/>
        <v>0</v>
      </c>
      <c r="CE21" s="24"/>
      <c r="CF21" s="24"/>
      <c r="CG21" s="24"/>
      <c r="CH21" s="4"/>
      <c r="CI21" s="69">
        <f t="shared" si="17"/>
        <v>0</v>
      </c>
      <c r="CJ21" s="24"/>
      <c r="CK21" s="24"/>
      <c r="CL21" s="24"/>
      <c r="CM21" s="4"/>
      <c r="CN21" s="69">
        <f t="shared" si="18"/>
        <v>0</v>
      </c>
      <c r="CO21" s="24"/>
      <c r="CP21" s="24"/>
      <c r="CQ21" s="24"/>
      <c r="CR21" s="4"/>
      <c r="CS21" s="69">
        <f t="shared" si="19"/>
        <v>0</v>
      </c>
      <c r="CT21" s="24"/>
      <c r="CU21" s="24"/>
      <c r="CV21" s="24"/>
      <c r="CW21" s="4"/>
      <c r="CX21" s="69">
        <f t="shared" si="20"/>
        <v>0</v>
      </c>
      <c r="CY21" s="24"/>
      <c r="CZ21" s="24"/>
      <c r="DA21" s="24"/>
      <c r="DB21" s="4"/>
      <c r="DC21" s="31">
        <f t="shared" si="21"/>
        <v>0</v>
      </c>
      <c r="DD21" s="24"/>
      <c r="DE21" s="24"/>
      <c r="DF21" s="24"/>
      <c r="DG21" s="4"/>
      <c r="DH21" s="69">
        <f t="shared" si="22"/>
        <v>0</v>
      </c>
      <c r="DI21" s="24"/>
      <c r="DJ21" s="24"/>
      <c r="DK21" s="24"/>
      <c r="DL21" s="4"/>
      <c r="DM21" s="69">
        <f t="shared" si="23"/>
        <v>0</v>
      </c>
      <c r="DN21" s="24"/>
      <c r="DO21" s="24"/>
      <c r="DP21" s="24"/>
      <c r="DQ21" s="4"/>
      <c r="DR21" s="69">
        <f t="shared" si="24"/>
        <v>0</v>
      </c>
      <c r="DS21" s="24"/>
      <c r="DT21" s="24"/>
      <c r="DU21" s="24"/>
      <c r="DV21" s="4"/>
      <c r="DW21" s="69">
        <f t="shared" si="25"/>
        <v>0</v>
      </c>
      <c r="DX21" s="24"/>
      <c r="DY21" s="24"/>
      <c r="DZ21" s="24"/>
      <c r="EA21" s="4"/>
      <c r="EB21" s="69">
        <f t="shared" si="26"/>
        <v>0</v>
      </c>
      <c r="EC21" s="24"/>
      <c r="ED21" s="24"/>
      <c r="EE21" s="24"/>
      <c r="EF21" s="4"/>
      <c r="EG21" s="69">
        <f t="shared" si="27"/>
        <v>0</v>
      </c>
      <c r="EH21" s="24"/>
      <c r="EI21" s="24"/>
      <c r="EJ21" s="24"/>
      <c r="EK21" s="4"/>
      <c r="EL21" s="69">
        <f t="shared" si="28"/>
        <v>0</v>
      </c>
      <c r="EM21" s="24"/>
      <c r="EN21" s="24"/>
      <c r="EO21" s="24"/>
      <c r="EP21" s="4"/>
      <c r="EQ21" s="31">
        <f t="shared" si="29"/>
        <v>0</v>
      </c>
      <c r="ER21" s="24"/>
      <c r="ES21" s="24"/>
      <c r="ET21" s="24"/>
      <c r="EU21" s="4"/>
      <c r="EV21" s="31">
        <f t="shared" si="30"/>
        <v>0</v>
      </c>
      <c r="EW21" s="24"/>
      <c r="EX21" s="24"/>
      <c r="EY21" s="24"/>
      <c r="EZ21" s="4"/>
      <c r="FA21" s="31">
        <f t="shared" si="31"/>
        <v>0</v>
      </c>
    </row>
    <row r="22" spans="1:157" s="8" customFormat="1" ht="12" customHeight="1" x14ac:dyDescent="0.2">
      <c r="A22" s="34" t="s">
        <v>72</v>
      </c>
      <c r="B22" s="68">
        <f t="shared" si="0"/>
        <v>0</v>
      </c>
      <c r="C22" s="24"/>
      <c r="D22" s="24"/>
      <c r="E22" s="24"/>
      <c r="F22" s="4"/>
      <c r="G22" s="69">
        <f t="shared" si="1"/>
        <v>0</v>
      </c>
      <c r="H22" s="24"/>
      <c r="I22" s="24"/>
      <c r="J22" s="24"/>
      <c r="K22" s="4"/>
      <c r="L22" s="69">
        <f t="shared" si="2"/>
        <v>0</v>
      </c>
      <c r="M22" s="24"/>
      <c r="N22" s="24"/>
      <c r="O22" s="24"/>
      <c r="P22" s="4"/>
      <c r="Q22" s="69">
        <f t="shared" si="3"/>
        <v>0</v>
      </c>
      <c r="R22" s="24"/>
      <c r="S22" s="24"/>
      <c r="T22" s="24"/>
      <c r="U22" s="4"/>
      <c r="V22" s="69">
        <f t="shared" si="4"/>
        <v>0</v>
      </c>
      <c r="W22" s="24"/>
      <c r="X22" s="24"/>
      <c r="Y22" s="24"/>
      <c r="Z22" s="4"/>
      <c r="AA22" s="69">
        <f t="shared" si="5"/>
        <v>0</v>
      </c>
      <c r="AB22" s="24"/>
      <c r="AC22" s="24"/>
      <c r="AD22" s="24"/>
      <c r="AE22" s="4"/>
      <c r="AF22" s="69">
        <f t="shared" si="6"/>
        <v>0</v>
      </c>
      <c r="AG22" s="24"/>
      <c r="AH22" s="24"/>
      <c r="AI22" s="24"/>
      <c r="AJ22" s="4"/>
      <c r="AK22" s="69">
        <f t="shared" si="7"/>
        <v>0</v>
      </c>
      <c r="AL22" s="24"/>
      <c r="AM22" s="24"/>
      <c r="AN22" s="24"/>
      <c r="AO22" s="4"/>
      <c r="AP22" s="69">
        <f t="shared" si="8"/>
        <v>0</v>
      </c>
      <c r="AQ22" s="24"/>
      <c r="AR22" s="24"/>
      <c r="AS22" s="24"/>
      <c r="AT22" s="4"/>
      <c r="AU22" s="69">
        <f t="shared" si="9"/>
        <v>0</v>
      </c>
      <c r="AV22" s="24"/>
      <c r="AW22" s="24"/>
      <c r="AX22" s="24"/>
      <c r="AY22" s="4"/>
      <c r="AZ22" s="69">
        <f t="shared" si="10"/>
        <v>0</v>
      </c>
      <c r="BA22" s="24"/>
      <c r="BB22" s="24"/>
      <c r="BC22" s="24"/>
      <c r="BD22" s="4"/>
      <c r="BE22" s="69">
        <f t="shared" si="11"/>
        <v>0</v>
      </c>
      <c r="BF22" s="24"/>
      <c r="BG22" s="24"/>
      <c r="BH22" s="24"/>
      <c r="BI22" s="4"/>
      <c r="BJ22" s="69">
        <f t="shared" si="12"/>
        <v>0</v>
      </c>
      <c r="BK22" s="24"/>
      <c r="BL22" s="24"/>
      <c r="BM22" s="24"/>
      <c r="BN22" s="4"/>
      <c r="BO22" s="69">
        <f t="shared" si="13"/>
        <v>0</v>
      </c>
      <c r="BP22" s="24"/>
      <c r="BQ22" s="24"/>
      <c r="BR22" s="24"/>
      <c r="BS22" s="4"/>
      <c r="BT22" s="69">
        <f t="shared" si="14"/>
        <v>0</v>
      </c>
      <c r="BU22" s="24"/>
      <c r="BV22" s="24"/>
      <c r="BW22" s="24"/>
      <c r="BX22" s="4"/>
      <c r="BY22" s="69">
        <f t="shared" si="15"/>
        <v>0</v>
      </c>
      <c r="BZ22" s="24"/>
      <c r="CA22" s="24"/>
      <c r="CB22" s="24"/>
      <c r="CC22" s="4"/>
      <c r="CD22" s="69">
        <f t="shared" si="16"/>
        <v>0</v>
      </c>
      <c r="CE22" s="24"/>
      <c r="CF22" s="24"/>
      <c r="CG22" s="24"/>
      <c r="CH22" s="4"/>
      <c r="CI22" s="69">
        <f t="shared" si="17"/>
        <v>0</v>
      </c>
      <c r="CJ22" s="24"/>
      <c r="CK22" s="24"/>
      <c r="CL22" s="24"/>
      <c r="CM22" s="4"/>
      <c r="CN22" s="69">
        <f t="shared" si="18"/>
        <v>0</v>
      </c>
      <c r="CO22" s="24"/>
      <c r="CP22" s="24"/>
      <c r="CQ22" s="24"/>
      <c r="CR22" s="4"/>
      <c r="CS22" s="69">
        <f t="shared" si="19"/>
        <v>0</v>
      </c>
      <c r="CT22" s="24"/>
      <c r="CU22" s="24"/>
      <c r="CV22" s="24"/>
      <c r="CW22" s="4"/>
      <c r="CX22" s="69">
        <f t="shared" si="20"/>
        <v>0</v>
      </c>
      <c r="CY22" s="24"/>
      <c r="CZ22" s="24"/>
      <c r="DA22" s="24"/>
      <c r="DB22" s="4"/>
      <c r="DC22" s="31">
        <f t="shared" si="21"/>
        <v>0</v>
      </c>
      <c r="DD22" s="24"/>
      <c r="DE22" s="24"/>
      <c r="DF22" s="24"/>
      <c r="DG22" s="4"/>
      <c r="DH22" s="69">
        <f t="shared" si="22"/>
        <v>0</v>
      </c>
      <c r="DI22" s="24"/>
      <c r="DJ22" s="24"/>
      <c r="DK22" s="24"/>
      <c r="DL22" s="4"/>
      <c r="DM22" s="69">
        <f t="shared" si="23"/>
        <v>0</v>
      </c>
      <c r="DN22" s="24"/>
      <c r="DO22" s="24"/>
      <c r="DP22" s="24"/>
      <c r="DQ22" s="4"/>
      <c r="DR22" s="69">
        <f t="shared" si="24"/>
        <v>0</v>
      </c>
      <c r="DS22" s="24"/>
      <c r="DT22" s="24"/>
      <c r="DU22" s="24"/>
      <c r="DV22" s="4"/>
      <c r="DW22" s="69">
        <f t="shared" si="25"/>
        <v>0</v>
      </c>
      <c r="DX22" s="24"/>
      <c r="DY22" s="24"/>
      <c r="DZ22" s="24"/>
      <c r="EA22" s="4"/>
      <c r="EB22" s="69">
        <f t="shared" si="26"/>
        <v>0</v>
      </c>
      <c r="EC22" s="24"/>
      <c r="ED22" s="24"/>
      <c r="EE22" s="24"/>
      <c r="EF22" s="4"/>
      <c r="EG22" s="69">
        <f t="shared" si="27"/>
        <v>0</v>
      </c>
      <c r="EH22" s="24"/>
      <c r="EI22" s="24"/>
      <c r="EJ22" s="24"/>
      <c r="EK22" s="4"/>
      <c r="EL22" s="69">
        <f t="shared" si="28"/>
        <v>0</v>
      </c>
      <c r="EM22" s="24"/>
      <c r="EN22" s="24"/>
      <c r="EO22" s="24"/>
      <c r="EP22" s="4"/>
      <c r="EQ22" s="31">
        <f t="shared" si="29"/>
        <v>0</v>
      </c>
      <c r="ER22" s="24"/>
      <c r="ES22" s="24"/>
      <c r="ET22" s="24"/>
      <c r="EU22" s="4"/>
      <c r="EV22" s="31">
        <f t="shared" si="30"/>
        <v>0</v>
      </c>
      <c r="EW22" s="24"/>
      <c r="EX22" s="24"/>
      <c r="EY22" s="24"/>
      <c r="EZ22" s="4"/>
      <c r="FA22" s="31">
        <f t="shared" si="31"/>
        <v>0</v>
      </c>
    </row>
    <row r="23" spans="1:157" s="8" customFormat="1" ht="12" customHeight="1" x14ac:dyDescent="0.2">
      <c r="A23" s="34" t="s">
        <v>74</v>
      </c>
      <c r="B23" s="68">
        <f t="shared" si="0"/>
        <v>0</v>
      </c>
      <c r="C23" s="24"/>
      <c r="D23" s="24"/>
      <c r="E23" s="24"/>
      <c r="F23" s="4"/>
      <c r="G23" s="69">
        <f t="shared" si="1"/>
        <v>0</v>
      </c>
      <c r="H23" s="24"/>
      <c r="I23" s="24"/>
      <c r="J23" s="24"/>
      <c r="K23" s="4"/>
      <c r="L23" s="69">
        <f t="shared" si="2"/>
        <v>0</v>
      </c>
      <c r="M23" s="24"/>
      <c r="N23" s="24"/>
      <c r="O23" s="24"/>
      <c r="P23" s="4"/>
      <c r="Q23" s="69">
        <f t="shared" si="3"/>
        <v>0</v>
      </c>
      <c r="R23" s="24"/>
      <c r="S23" s="24"/>
      <c r="T23" s="24"/>
      <c r="U23" s="4"/>
      <c r="V23" s="69">
        <f t="shared" si="4"/>
        <v>0</v>
      </c>
      <c r="W23" s="24"/>
      <c r="X23" s="24"/>
      <c r="Y23" s="24"/>
      <c r="Z23" s="4"/>
      <c r="AA23" s="69">
        <f t="shared" si="5"/>
        <v>0</v>
      </c>
      <c r="AB23" s="24"/>
      <c r="AC23" s="24"/>
      <c r="AD23" s="24"/>
      <c r="AE23" s="4"/>
      <c r="AF23" s="69">
        <f t="shared" si="6"/>
        <v>0</v>
      </c>
      <c r="AG23" s="24"/>
      <c r="AH23" s="24"/>
      <c r="AI23" s="24"/>
      <c r="AJ23" s="4"/>
      <c r="AK23" s="69">
        <f t="shared" si="7"/>
        <v>0</v>
      </c>
      <c r="AL23" s="24"/>
      <c r="AM23" s="24"/>
      <c r="AN23" s="24"/>
      <c r="AO23" s="4"/>
      <c r="AP23" s="69">
        <f t="shared" si="8"/>
        <v>0</v>
      </c>
      <c r="AQ23" s="24"/>
      <c r="AR23" s="24"/>
      <c r="AS23" s="24"/>
      <c r="AT23" s="4"/>
      <c r="AU23" s="69">
        <f t="shared" si="9"/>
        <v>0</v>
      </c>
      <c r="AV23" s="24"/>
      <c r="AW23" s="24"/>
      <c r="AX23" s="24"/>
      <c r="AY23" s="4"/>
      <c r="AZ23" s="69">
        <f t="shared" si="10"/>
        <v>0</v>
      </c>
      <c r="BA23" s="24"/>
      <c r="BB23" s="24"/>
      <c r="BC23" s="24"/>
      <c r="BD23" s="4"/>
      <c r="BE23" s="69">
        <f t="shared" si="11"/>
        <v>0</v>
      </c>
      <c r="BF23" s="24"/>
      <c r="BG23" s="24"/>
      <c r="BH23" s="24"/>
      <c r="BI23" s="4"/>
      <c r="BJ23" s="69">
        <f t="shared" si="12"/>
        <v>0</v>
      </c>
      <c r="BK23" s="24"/>
      <c r="BL23" s="24"/>
      <c r="BM23" s="24"/>
      <c r="BN23" s="4"/>
      <c r="BO23" s="69">
        <f t="shared" si="13"/>
        <v>0</v>
      </c>
      <c r="BP23" s="24"/>
      <c r="BQ23" s="24"/>
      <c r="BR23" s="24"/>
      <c r="BS23" s="4"/>
      <c r="BT23" s="69">
        <f t="shared" si="14"/>
        <v>0</v>
      </c>
      <c r="BU23" s="24"/>
      <c r="BV23" s="24"/>
      <c r="BW23" s="24"/>
      <c r="BX23" s="4"/>
      <c r="BY23" s="69">
        <f t="shared" si="15"/>
        <v>0</v>
      </c>
      <c r="BZ23" s="24"/>
      <c r="CA23" s="24"/>
      <c r="CB23" s="24"/>
      <c r="CC23" s="4"/>
      <c r="CD23" s="69">
        <f t="shared" si="16"/>
        <v>0</v>
      </c>
      <c r="CE23" s="24"/>
      <c r="CF23" s="24"/>
      <c r="CG23" s="24"/>
      <c r="CH23" s="4"/>
      <c r="CI23" s="69">
        <f t="shared" si="17"/>
        <v>0</v>
      </c>
      <c r="CJ23" s="24"/>
      <c r="CK23" s="24"/>
      <c r="CL23" s="24"/>
      <c r="CM23" s="4"/>
      <c r="CN23" s="69">
        <f t="shared" si="18"/>
        <v>0</v>
      </c>
      <c r="CO23" s="24"/>
      <c r="CP23" s="24"/>
      <c r="CQ23" s="24"/>
      <c r="CR23" s="4"/>
      <c r="CS23" s="69">
        <f t="shared" si="19"/>
        <v>0</v>
      </c>
      <c r="CT23" s="24"/>
      <c r="CU23" s="24"/>
      <c r="CV23" s="24"/>
      <c r="CW23" s="4"/>
      <c r="CX23" s="69">
        <f t="shared" si="20"/>
        <v>0</v>
      </c>
      <c r="CY23" s="24"/>
      <c r="CZ23" s="24"/>
      <c r="DA23" s="24"/>
      <c r="DB23" s="4"/>
      <c r="DC23" s="31">
        <f t="shared" si="21"/>
        <v>0</v>
      </c>
      <c r="DD23" s="24"/>
      <c r="DE23" s="24"/>
      <c r="DF23" s="24"/>
      <c r="DG23" s="4"/>
      <c r="DH23" s="69">
        <f t="shared" si="22"/>
        <v>0</v>
      </c>
      <c r="DI23" s="24"/>
      <c r="DJ23" s="24"/>
      <c r="DK23" s="24"/>
      <c r="DL23" s="4"/>
      <c r="DM23" s="69">
        <f t="shared" si="23"/>
        <v>0</v>
      </c>
      <c r="DN23" s="24"/>
      <c r="DO23" s="24"/>
      <c r="DP23" s="24"/>
      <c r="DQ23" s="4"/>
      <c r="DR23" s="69">
        <f t="shared" si="24"/>
        <v>0</v>
      </c>
      <c r="DS23" s="24"/>
      <c r="DT23" s="24"/>
      <c r="DU23" s="24"/>
      <c r="DV23" s="4"/>
      <c r="DW23" s="69">
        <f t="shared" si="25"/>
        <v>0</v>
      </c>
      <c r="DX23" s="24"/>
      <c r="DY23" s="24"/>
      <c r="DZ23" s="24"/>
      <c r="EA23" s="4"/>
      <c r="EB23" s="69">
        <f t="shared" si="26"/>
        <v>0</v>
      </c>
      <c r="EC23" s="24"/>
      <c r="ED23" s="24"/>
      <c r="EE23" s="24"/>
      <c r="EF23" s="4"/>
      <c r="EG23" s="69">
        <f t="shared" si="27"/>
        <v>0</v>
      </c>
      <c r="EH23" s="24"/>
      <c r="EI23" s="24"/>
      <c r="EJ23" s="24"/>
      <c r="EK23" s="4"/>
      <c r="EL23" s="69">
        <f t="shared" si="28"/>
        <v>0</v>
      </c>
      <c r="EM23" s="24"/>
      <c r="EN23" s="24"/>
      <c r="EO23" s="24"/>
      <c r="EP23" s="4"/>
      <c r="EQ23" s="31">
        <f t="shared" si="29"/>
        <v>0</v>
      </c>
      <c r="ER23" s="24"/>
      <c r="ES23" s="24"/>
      <c r="ET23" s="24"/>
      <c r="EU23" s="4"/>
      <c r="EV23" s="31">
        <f t="shared" si="30"/>
        <v>0</v>
      </c>
      <c r="EW23" s="24"/>
      <c r="EX23" s="24"/>
      <c r="EY23" s="24"/>
      <c r="EZ23" s="4"/>
      <c r="FA23" s="31">
        <f t="shared" si="31"/>
        <v>0</v>
      </c>
    </row>
    <row r="24" spans="1:157" s="8" customFormat="1" ht="12" customHeight="1" x14ac:dyDescent="0.2">
      <c r="A24" s="34" t="s">
        <v>83</v>
      </c>
      <c r="B24" s="68">
        <f t="shared" si="0"/>
        <v>0</v>
      </c>
      <c r="C24" s="24"/>
      <c r="D24" s="24"/>
      <c r="E24" s="24"/>
      <c r="F24" s="4"/>
      <c r="G24" s="69">
        <f t="shared" si="1"/>
        <v>0</v>
      </c>
      <c r="H24" s="24"/>
      <c r="I24" s="24"/>
      <c r="J24" s="24"/>
      <c r="K24" s="4"/>
      <c r="L24" s="69">
        <f t="shared" si="2"/>
        <v>0</v>
      </c>
      <c r="M24" s="24"/>
      <c r="N24" s="24"/>
      <c r="O24" s="24"/>
      <c r="P24" s="4"/>
      <c r="Q24" s="69">
        <f t="shared" si="3"/>
        <v>0</v>
      </c>
      <c r="R24" s="24"/>
      <c r="S24" s="24"/>
      <c r="T24" s="24"/>
      <c r="U24" s="4"/>
      <c r="V24" s="69">
        <f t="shared" si="4"/>
        <v>0</v>
      </c>
      <c r="W24" s="24"/>
      <c r="X24" s="24"/>
      <c r="Y24" s="24"/>
      <c r="Z24" s="4"/>
      <c r="AA24" s="69">
        <f t="shared" si="5"/>
        <v>0</v>
      </c>
      <c r="AB24" s="24"/>
      <c r="AC24" s="24"/>
      <c r="AD24" s="24"/>
      <c r="AE24" s="4"/>
      <c r="AF24" s="69">
        <f t="shared" si="6"/>
        <v>0</v>
      </c>
      <c r="AG24" s="24"/>
      <c r="AH24" s="24"/>
      <c r="AI24" s="24"/>
      <c r="AJ24" s="4"/>
      <c r="AK24" s="69">
        <f t="shared" si="7"/>
        <v>0</v>
      </c>
      <c r="AL24" s="24"/>
      <c r="AM24" s="24"/>
      <c r="AN24" s="24"/>
      <c r="AO24" s="4"/>
      <c r="AP24" s="69">
        <f t="shared" si="8"/>
        <v>0</v>
      </c>
      <c r="AQ24" s="24"/>
      <c r="AR24" s="24"/>
      <c r="AS24" s="24"/>
      <c r="AT24" s="4"/>
      <c r="AU24" s="69">
        <f t="shared" si="9"/>
        <v>0</v>
      </c>
      <c r="AV24" s="24"/>
      <c r="AW24" s="24"/>
      <c r="AX24" s="24"/>
      <c r="AY24" s="4"/>
      <c r="AZ24" s="69">
        <f t="shared" si="10"/>
        <v>0</v>
      </c>
      <c r="BA24" s="24"/>
      <c r="BB24" s="24"/>
      <c r="BC24" s="24"/>
      <c r="BD24" s="4"/>
      <c r="BE24" s="69">
        <f t="shared" si="11"/>
        <v>0</v>
      </c>
      <c r="BF24" s="24"/>
      <c r="BG24" s="24"/>
      <c r="BH24" s="24"/>
      <c r="BI24" s="4"/>
      <c r="BJ24" s="69">
        <f t="shared" si="12"/>
        <v>0</v>
      </c>
      <c r="BK24" s="24"/>
      <c r="BL24" s="24"/>
      <c r="BM24" s="24"/>
      <c r="BN24" s="4"/>
      <c r="BO24" s="69">
        <f t="shared" si="13"/>
        <v>0</v>
      </c>
      <c r="BP24" s="24"/>
      <c r="BQ24" s="24"/>
      <c r="BR24" s="24"/>
      <c r="BS24" s="4"/>
      <c r="BT24" s="69">
        <f t="shared" si="14"/>
        <v>0</v>
      </c>
      <c r="BU24" s="24"/>
      <c r="BV24" s="24"/>
      <c r="BW24" s="24"/>
      <c r="BX24" s="4"/>
      <c r="BY24" s="69">
        <f t="shared" si="15"/>
        <v>0</v>
      </c>
      <c r="BZ24" s="24"/>
      <c r="CA24" s="24"/>
      <c r="CB24" s="24"/>
      <c r="CC24" s="4"/>
      <c r="CD24" s="69">
        <f t="shared" si="16"/>
        <v>0</v>
      </c>
      <c r="CE24" s="24"/>
      <c r="CF24" s="24"/>
      <c r="CG24" s="24"/>
      <c r="CH24" s="4"/>
      <c r="CI24" s="69">
        <f t="shared" si="17"/>
        <v>0</v>
      </c>
      <c r="CJ24" s="24"/>
      <c r="CK24" s="24"/>
      <c r="CL24" s="24"/>
      <c r="CM24" s="4"/>
      <c r="CN24" s="69">
        <f t="shared" si="18"/>
        <v>0</v>
      </c>
      <c r="CO24" s="24"/>
      <c r="CP24" s="24"/>
      <c r="CQ24" s="24"/>
      <c r="CR24" s="4"/>
      <c r="CS24" s="69">
        <f t="shared" si="19"/>
        <v>0</v>
      </c>
      <c r="CT24" s="24"/>
      <c r="CU24" s="24"/>
      <c r="CV24" s="24"/>
      <c r="CW24" s="4"/>
      <c r="CX24" s="69">
        <f t="shared" si="20"/>
        <v>0</v>
      </c>
      <c r="CY24" s="24"/>
      <c r="CZ24" s="24"/>
      <c r="DA24" s="24"/>
      <c r="DB24" s="4"/>
      <c r="DC24" s="31">
        <f t="shared" si="21"/>
        <v>0</v>
      </c>
      <c r="DD24" s="24"/>
      <c r="DE24" s="24"/>
      <c r="DF24" s="24"/>
      <c r="DG24" s="4"/>
      <c r="DH24" s="69">
        <f t="shared" si="22"/>
        <v>0</v>
      </c>
      <c r="DI24" s="24"/>
      <c r="DJ24" s="24"/>
      <c r="DK24" s="24"/>
      <c r="DL24" s="4"/>
      <c r="DM24" s="69">
        <f t="shared" si="23"/>
        <v>0</v>
      </c>
      <c r="DN24" s="24"/>
      <c r="DO24" s="24"/>
      <c r="DP24" s="24"/>
      <c r="DQ24" s="4"/>
      <c r="DR24" s="69">
        <f t="shared" si="24"/>
        <v>0</v>
      </c>
      <c r="DS24" s="24"/>
      <c r="DT24" s="24"/>
      <c r="DU24" s="24"/>
      <c r="DV24" s="4"/>
      <c r="DW24" s="69">
        <f t="shared" si="25"/>
        <v>0</v>
      </c>
      <c r="DX24" s="24"/>
      <c r="DY24" s="24"/>
      <c r="DZ24" s="24"/>
      <c r="EA24" s="4"/>
      <c r="EB24" s="69">
        <f t="shared" si="26"/>
        <v>0</v>
      </c>
      <c r="EC24" s="24"/>
      <c r="ED24" s="24"/>
      <c r="EE24" s="24"/>
      <c r="EF24" s="4"/>
      <c r="EG24" s="69">
        <f t="shared" si="27"/>
        <v>0</v>
      </c>
      <c r="EH24" s="24"/>
      <c r="EI24" s="24"/>
      <c r="EJ24" s="24"/>
      <c r="EK24" s="4"/>
      <c r="EL24" s="69">
        <f t="shared" si="28"/>
        <v>0</v>
      </c>
      <c r="EM24" s="24"/>
      <c r="EN24" s="24"/>
      <c r="EO24" s="24"/>
      <c r="EP24" s="4"/>
      <c r="EQ24" s="31">
        <f t="shared" si="29"/>
        <v>0</v>
      </c>
      <c r="ER24" s="24"/>
      <c r="ES24" s="24"/>
      <c r="ET24" s="24"/>
      <c r="EU24" s="4"/>
      <c r="EV24" s="31">
        <f t="shared" si="30"/>
        <v>0</v>
      </c>
      <c r="EW24" s="24"/>
      <c r="EX24" s="24"/>
      <c r="EY24" s="24"/>
      <c r="EZ24" s="4"/>
      <c r="FA24" s="31">
        <f t="shared" si="31"/>
        <v>0</v>
      </c>
    </row>
    <row r="25" spans="1:157" s="19" customFormat="1" ht="12" customHeight="1" x14ac:dyDescent="0.2">
      <c r="A25" s="46" t="s">
        <v>95</v>
      </c>
      <c r="B25" s="45">
        <f>SUM(B14:B24)</f>
        <v>0</v>
      </c>
      <c r="C25" s="25"/>
      <c r="D25" s="25"/>
      <c r="E25" s="25"/>
      <c r="F25" s="22"/>
      <c r="G25" s="32">
        <f>SUM(G14:G24)</f>
        <v>0</v>
      </c>
      <c r="H25" s="32"/>
      <c r="I25" s="32"/>
      <c r="J25" s="32"/>
      <c r="K25" s="33"/>
      <c r="L25" s="32">
        <f>SUM(L14:L24)</f>
        <v>0</v>
      </c>
      <c r="M25" s="25"/>
      <c r="N25" s="25"/>
      <c r="O25" s="25"/>
      <c r="P25" s="22"/>
      <c r="Q25" s="32">
        <f>SUM(Q14:Q24)</f>
        <v>0</v>
      </c>
      <c r="R25" s="25"/>
      <c r="S25" s="25"/>
      <c r="T25" s="25"/>
      <c r="U25" s="22"/>
      <c r="V25" s="32">
        <f>SUM(V14:V24)</f>
        <v>0</v>
      </c>
      <c r="W25" s="25"/>
      <c r="X25" s="25"/>
      <c r="Y25" s="25"/>
      <c r="Z25" s="22"/>
      <c r="AA25" s="32">
        <f>SUM(AA14:AA24)</f>
        <v>0</v>
      </c>
      <c r="AB25" s="25"/>
      <c r="AC25" s="25"/>
      <c r="AD25" s="25"/>
      <c r="AE25" s="22"/>
      <c r="AF25" s="32">
        <f>SUM(AF14:AF24)</f>
        <v>0</v>
      </c>
      <c r="AG25" s="25"/>
      <c r="AH25" s="25"/>
      <c r="AI25" s="25"/>
      <c r="AJ25" s="22"/>
      <c r="AK25" s="32">
        <f>SUM(AK14:AK24)</f>
        <v>0</v>
      </c>
      <c r="AL25" s="25"/>
      <c r="AM25" s="25"/>
      <c r="AN25" s="25"/>
      <c r="AO25" s="22"/>
      <c r="AP25" s="32">
        <f>SUM(AP14:AP24)</f>
        <v>0</v>
      </c>
      <c r="AQ25" s="25"/>
      <c r="AR25" s="25"/>
      <c r="AS25" s="25"/>
      <c r="AT25" s="22"/>
      <c r="AU25" s="32">
        <f>SUM(AU14:AU24)</f>
        <v>0</v>
      </c>
      <c r="AV25" s="25"/>
      <c r="AW25" s="25"/>
      <c r="AX25" s="25"/>
      <c r="AY25" s="22"/>
      <c r="AZ25" s="32">
        <f>SUM(AZ14:AZ24)</f>
        <v>0</v>
      </c>
      <c r="BA25" s="25"/>
      <c r="BB25" s="25"/>
      <c r="BC25" s="25"/>
      <c r="BD25" s="22"/>
      <c r="BE25" s="32">
        <f>SUM(BE14:BE24)</f>
        <v>0</v>
      </c>
      <c r="BF25" s="25"/>
      <c r="BG25" s="25"/>
      <c r="BH25" s="25"/>
      <c r="BI25" s="22"/>
      <c r="BJ25" s="32">
        <f>SUM(BJ14:BJ24)</f>
        <v>0</v>
      </c>
      <c r="BK25" s="25"/>
      <c r="BL25" s="25"/>
      <c r="BM25" s="25"/>
      <c r="BN25" s="22"/>
      <c r="BO25" s="32">
        <f>SUM(BO14:BO24)</f>
        <v>0</v>
      </c>
      <c r="BP25" s="25"/>
      <c r="BQ25" s="25"/>
      <c r="BR25" s="25"/>
      <c r="BS25" s="22"/>
      <c r="BT25" s="32">
        <f>SUM(BT14:BT24)</f>
        <v>0</v>
      </c>
      <c r="BU25" s="25"/>
      <c r="BV25" s="25"/>
      <c r="BW25" s="25"/>
      <c r="BX25" s="22"/>
      <c r="BY25" s="32">
        <f>SUM(BY14:BY24)</f>
        <v>0</v>
      </c>
      <c r="BZ25" s="25"/>
      <c r="CA25" s="25"/>
      <c r="CB25" s="25"/>
      <c r="CC25" s="22"/>
      <c r="CD25" s="32">
        <f>SUM(CD14:CD24)</f>
        <v>0</v>
      </c>
      <c r="CE25" s="25"/>
      <c r="CF25" s="25"/>
      <c r="CG25" s="25"/>
      <c r="CH25" s="22"/>
      <c r="CI25" s="32">
        <f>SUM(CI14:CI24)</f>
        <v>0</v>
      </c>
      <c r="CJ25" s="25"/>
      <c r="CK25" s="25"/>
      <c r="CL25" s="25"/>
      <c r="CM25" s="22"/>
      <c r="CN25" s="32">
        <f>SUM(CN14:CN24)</f>
        <v>0</v>
      </c>
      <c r="CO25" s="25"/>
      <c r="CP25" s="25"/>
      <c r="CQ25" s="25"/>
      <c r="CR25" s="22"/>
      <c r="CS25" s="32">
        <f>SUM(CS14:CS24)</f>
        <v>0</v>
      </c>
      <c r="CT25" s="25"/>
      <c r="CU25" s="25"/>
      <c r="CV25" s="25"/>
      <c r="CW25" s="22"/>
      <c r="CX25" s="32">
        <f>SUM(CX14:CX24)</f>
        <v>0</v>
      </c>
      <c r="CY25" s="25"/>
      <c r="CZ25" s="25"/>
      <c r="DA25" s="25"/>
      <c r="DB25" s="22"/>
      <c r="DC25" s="32">
        <f>SUM(DC14:DC24)</f>
        <v>0</v>
      </c>
      <c r="DD25" s="25"/>
      <c r="DE25" s="25"/>
      <c r="DF25" s="25"/>
      <c r="DG25" s="22"/>
      <c r="DH25" s="32">
        <f>SUM(DH14:DH24)</f>
        <v>0</v>
      </c>
      <c r="DI25" s="25"/>
      <c r="DJ25" s="25"/>
      <c r="DK25" s="25"/>
      <c r="DL25" s="22"/>
      <c r="DM25" s="32">
        <f>SUM(DM14:DM24)</f>
        <v>0</v>
      </c>
      <c r="DN25" s="25"/>
      <c r="DO25" s="25"/>
      <c r="DP25" s="25"/>
      <c r="DQ25" s="22"/>
      <c r="DR25" s="32">
        <f>SUM(DR14:DR24)</f>
        <v>0</v>
      </c>
      <c r="DS25" s="25"/>
      <c r="DT25" s="25"/>
      <c r="DU25" s="25"/>
      <c r="DV25" s="22"/>
      <c r="DW25" s="32">
        <f>SUM(DW14:DW24)</f>
        <v>0</v>
      </c>
      <c r="DX25" s="25"/>
      <c r="DY25" s="25"/>
      <c r="DZ25" s="25"/>
      <c r="EA25" s="22"/>
      <c r="EB25" s="32">
        <f>SUM(EB14:EB24)</f>
        <v>0</v>
      </c>
      <c r="EC25" s="25"/>
      <c r="ED25" s="25"/>
      <c r="EE25" s="25"/>
      <c r="EF25" s="22"/>
      <c r="EG25" s="32">
        <f>SUM(EG14:EG24)</f>
        <v>0</v>
      </c>
      <c r="EH25" s="25"/>
      <c r="EI25" s="25"/>
      <c r="EJ25" s="25"/>
      <c r="EK25" s="22"/>
      <c r="EL25" s="32">
        <f>SUM(EL14:EL24)</f>
        <v>0</v>
      </c>
      <c r="EM25" s="25"/>
      <c r="EN25" s="25"/>
      <c r="EO25" s="25"/>
      <c r="EP25" s="22"/>
      <c r="EQ25" s="32">
        <f>SUM(EQ14:EQ24)</f>
        <v>0</v>
      </c>
      <c r="ER25" s="25"/>
      <c r="ES25" s="25"/>
      <c r="ET25" s="25"/>
      <c r="EU25" s="22"/>
      <c r="EV25" s="32">
        <f>SUM(EV14:EV24)</f>
        <v>0</v>
      </c>
      <c r="EW25" s="25"/>
      <c r="EX25" s="25"/>
      <c r="EY25" s="25"/>
      <c r="EZ25" s="22"/>
      <c r="FA25" s="32">
        <f>SUM(FA14:FA24)</f>
        <v>0</v>
      </c>
    </row>
    <row r="26" spans="1:157" s="20" customFormat="1" ht="12" customHeight="1" x14ac:dyDescent="0.2">
      <c r="A26" s="12" t="s">
        <v>23</v>
      </c>
      <c r="B26" s="68"/>
      <c r="C26" s="26"/>
      <c r="D26" s="26"/>
      <c r="E26" s="26"/>
      <c r="F26" s="23"/>
      <c r="G26" s="70"/>
      <c r="H26" s="26"/>
      <c r="I26" s="26"/>
      <c r="J26" s="26"/>
      <c r="K26" s="23"/>
      <c r="L26" s="70"/>
      <c r="M26" s="26"/>
      <c r="N26" s="26"/>
      <c r="O26" s="26"/>
      <c r="P26" s="23"/>
      <c r="Q26" s="70"/>
      <c r="R26" s="26"/>
      <c r="S26" s="26"/>
      <c r="T26" s="26"/>
      <c r="U26" s="23"/>
      <c r="V26" s="70"/>
      <c r="W26" s="26"/>
      <c r="X26" s="26"/>
      <c r="Y26" s="26"/>
      <c r="Z26" s="23"/>
      <c r="AA26" s="70"/>
      <c r="AB26" s="26"/>
      <c r="AC26" s="26"/>
      <c r="AD26" s="26"/>
      <c r="AE26" s="23"/>
      <c r="AF26" s="70"/>
      <c r="AG26" s="26"/>
      <c r="AH26" s="26"/>
      <c r="AI26" s="26"/>
      <c r="AJ26" s="23"/>
      <c r="AK26" s="70"/>
      <c r="AL26" s="26"/>
      <c r="AM26" s="26"/>
      <c r="AN26" s="26"/>
      <c r="AO26" s="23"/>
      <c r="AP26" s="70"/>
      <c r="AQ26" s="26"/>
      <c r="AR26" s="26"/>
      <c r="AS26" s="26"/>
      <c r="AT26" s="23"/>
      <c r="AU26" s="70"/>
      <c r="AV26" s="26"/>
      <c r="AW26" s="26"/>
      <c r="AX26" s="26"/>
      <c r="AY26" s="23"/>
      <c r="AZ26" s="70"/>
      <c r="BA26" s="26"/>
      <c r="BB26" s="26"/>
      <c r="BC26" s="26"/>
      <c r="BD26" s="23"/>
      <c r="BE26" s="70"/>
      <c r="BF26" s="26"/>
      <c r="BG26" s="26"/>
      <c r="BH26" s="26"/>
      <c r="BI26" s="23"/>
      <c r="BJ26" s="70"/>
      <c r="BK26" s="26"/>
      <c r="BL26" s="26"/>
      <c r="BM26" s="26"/>
      <c r="BN26" s="23"/>
      <c r="BO26" s="70"/>
      <c r="BP26" s="26"/>
      <c r="BQ26" s="26"/>
      <c r="BR26" s="26"/>
      <c r="BS26" s="23"/>
      <c r="BT26" s="70"/>
      <c r="BU26" s="26"/>
      <c r="BV26" s="26"/>
      <c r="BW26" s="26"/>
      <c r="BX26" s="23"/>
      <c r="BY26" s="70"/>
      <c r="BZ26" s="26"/>
      <c r="CA26" s="26"/>
      <c r="CB26" s="26"/>
      <c r="CC26" s="23"/>
      <c r="CD26" s="70"/>
      <c r="CE26" s="26"/>
      <c r="CF26" s="26"/>
      <c r="CG26" s="26"/>
      <c r="CH26" s="23"/>
      <c r="CI26" s="70"/>
      <c r="CJ26" s="26"/>
      <c r="CK26" s="26"/>
      <c r="CL26" s="26"/>
      <c r="CM26" s="23"/>
      <c r="CN26" s="70"/>
      <c r="CO26" s="26"/>
      <c r="CP26" s="26"/>
      <c r="CQ26" s="26"/>
      <c r="CR26" s="23"/>
      <c r="CS26" s="70"/>
      <c r="CT26" s="26"/>
      <c r="CU26" s="26"/>
      <c r="CV26" s="26"/>
      <c r="CW26" s="23"/>
      <c r="CX26" s="70"/>
      <c r="CY26" s="26"/>
      <c r="CZ26" s="26"/>
      <c r="DA26" s="26"/>
      <c r="DB26" s="23"/>
      <c r="DC26" s="70"/>
      <c r="DD26" s="26"/>
      <c r="DE26" s="26"/>
      <c r="DF26" s="26"/>
      <c r="DG26" s="23"/>
      <c r="DH26" s="70"/>
      <c r="DI26" s="26"/>
      <c r="DJ26" s="26"/>
      <c r="DK26" s="26"/>
      <c r="DL26" s="23"/>
      <c r="DM26" s="70"/>
      <c r="DN26" s="26"/>
      <c r="DO26" s="26"/>
      <c r="DP26" s="26"/>
      <c r="DQ26" s="23"/>
      <c r="DR26" s="70"/>
      <c r="DS26" s="26"/>
      <c r="DT26" s="26"/>
      <c r="DU26" s="26"/>
      <c r="DV26" s="23"/>
      <c r="DW26" s="70"/>
      <c r="DX26" s="26"/>
      <c r="DY26" s="26"/>
      <c r="DZ26" s="26"/>
      <c r="EA26" s="23"/>
      <c r="EB26" s="70"/>
      <c r="EC26" s="26"/>
      <c r="ED26" s="26"/>
      <c r="EE26" s="26"/>
      <c r="EF26" s="23"/>
      <c r="EG26" s="70"/>
      <c r="EH26" s="26"/>
      <c r="EI26" s="26"/>
      <c r="EJ26" s="26"/>
      <c r="EK26" s="23"/>
      <c r="EL26" s="70"/>
      <c r="EM26" s="26"/>
      <c r="EN26" s="26"/>
      <c r="EO26" s="26"/>
      <c r="EP26" s="23"/>
      <c r="EQ26" s="26"/>
      <c r="ER26" s="26"/>
      <c r="ES26" s="26"/>
      <c r="ET26" s="26"/>
      <c r="EU26" s="23"/>
      <c r="EV26" s="26"/>
      <c r="EW26" s="26"/>
      <c r="EX26" s="26"/>
      <c r="EY26" s="26"/>
      <c r="EZ26" s="23"/>
      <c r="FA26" s="26"/>
    </row>
    <row r="27" spans="1:157" ht="12" customHeight="1" x14ac:dyDescent="0.2">
      <c r="A27" s="36" t="s">
        <v>24</v>
      </c>
      <c r="B27" s="68">
        <f t="shared" si="0"/>
        <v>0</v>
      </c>
      <c r="C27" s="27"/>
      <c r="D27" s="27"/>
      <c r="E27" s="27"/>
      <c r="F27" s="15"/>
      <c r="G27" s="69">
        <f t="shared" ref="G27:G41" si="32">(C27+D27+E27)/10*F27</f>
        <v>0</v>
      </c>
      <c r="H27" s="28"/>
      <c r="I27" s="28"/>
      <c r="J27" s="28"/>
      <c r="K27" s="16"/>
      <c r="L27" s="69">
        <f t="shared" ref="L27:L41" si="33">(H27+I27+J27)/10*K27</f>
        <v>0</v>
      </c>
      <c r="M27" s="28"/>
      <c r="N27" s="28"/>
      <c r="O27" s="28"/>
      <c r="P27" s="16"/>
      <c r="Q27" s="69">
        <f t="shared" ref="Q27:Q41" si="34">(M27+N27+O27)/10*P27</f>
        <v>0</v>
      </c>
      <c r="R27" s="28"/>
      <c r="S27" s="28"/>
      <c r="T27" s="28"/>
      <c r="U27" s="16"/>
      <c r="V27" s="69">
        <f t="shared" ref="V27:V41" si="35">(R27+S27+T27)/10*U27</f>
        <v>0</v>
      </c>
      <c r="W27" s="28"/>
      <c r="X27" s="28"/>
      <c r="Y27" s="28"/>
      <c r="Z27" s="16"/>
      <c r="AA27" s="69">
        <f t="shared" ref="AA27:AA41" si="36">(W27+X27+Y27)/10*Z27</f>
        <v>0</v>
      </c>
      <c r="AB27" s="28"/>
      <c r="AC27" s="28"/>
      <c r="AD27" s="28"/>
      <c r="AE27" s="16"/>
      <c r="AF27" s="69">
        <f t="shared" ref="AF27:AF41" si="37">(AB27+AC27+AD27)/10*AE27</f>
        <v>0</v>
      </c>
      <c r="AG27" s="28"/>
      <c r="AH27" s="28"/>
      <c r="AI27" s="28"/>
      <c r="AJ27" s="16"/>
      <c r="AK27" s="69">
        <f t="shared" ref="AK27:AK41" si="38">(AG27+AH27+AI27)/10*AJ27</f>
        <v>0</v>
      </c>
      <c r="AL27" s="28"/>
      <c r="AM27" s="28"/>
      <c r="AN27" s="28"/>
      <c r="AO27" s="16"/>
      <c r="AP27" s="69">
        <f t="shared" ref="AP27:AP41" si="39">(AL27+AM27+AN27)/10*AO27</f>
        <v>0</v>
      </c>
      <c r="AQ27" s="28"/>
      <c r="AR27" s="28"/>
      <c r="AS27" s="28"/>
      <c r="AT27" s="16"/>
      <c r="AU27" s="69">
        <f t="shared" ref="AU27:AU41" si="40">(AQ27+AR27+AS27)/10*AT27</f>
        <v>0</v>
      </c>
      <c r="AV27" s="28"/>
      <c r="AW27" s="28"/>
      <c r="AX27" s="28"/>
      <c r="AY27" s="16"/>
      <c r="AZ27" s="69">
        <f t="shared" ref="AZ27:AZ41" si="41">(AV27+AW27+AX27)/10*AY27</f>
        <v>0</v>
      </c>
      <c r="BA27" s="28"/>
      <c r="BB27" s="28"/>
      <c r="BC27" s="28"/>
      <c r="BD27" s="15"/>
      <c r="BE27" s="69">
        <f t="shared" ref="BE27:BE41" si="42">(BA27+BB27+BC27)/10*BD27</f>
        <v>0</v>
      </c>
      <c r="BF27" s="27"/>
      <c r="BG27" s="28"/>
      <c r="BH27" s="28"/>
      <c r="BI27" s="16"/>
      <c r="BJ27" s="69">
        <f t="shared" ref="BJ27:BJ41" si="43">(BF27+BG27+BH27)/10*BI27</f>
        <v>0</v>
      </c>
      <c r="BK27" s="28"/>
      <c r="BL27" s="28"/>
      <c r="BM27" s="28"/>
      <c r="BN27" s="16"/>
      <c r="BO27" s="69">
        <f t="shared" ref="BO27:BO41" si="44">(BK27+BL27+BM27)/10*BN27</f>
        <v>0</v>
      </c>
      <c r="BP27" s="28"/>
      <c r="BQ27" s="28"/>
      <c r="BR27" s="28"/>
      <c r="BS27" s="16"/>
      <c r="BT27" s="69">
        <f t="shared" ref="BT27:BT41" si="45">(BP27+BQ27+BR27)/10*BS27</f>
        <v>0</v>
      </c>
      <c r="BU27" s="28"/>
      <c r="BV27" s="28"/>
      <c r="BW27" s="28"/>
      <c r="BX27" s="16"/>
      <c r="BY27" s="69">
        <f t="shared" ref="BY27:BY41" si="46">(BU27+BV27+BW27)/10*BX27</f>
        <v>0</v>
      </c>
      <c r="BZ27" s="28"/>
      <c r="CA27" s="28"/>
      <c r="CB27" s="28"/>
      <c r="CC27" s="16"/>
      <c r="CD27" s="69">
        <f t="shared" ref="CD27:CD41" si="47">(BZ27+CA27+CB27)/10*CC27</f>
        <v>0</v>
      </c>
      <c r="CE27" s="28"/>
      <c r="CF27" s="28"/>
      <c r="CG27" s="28"/>
      <c r="CH27" s="16"/>
      <c r="CI27" s="69">
        <f t="shared" ref="CI27:CI41" si="48">(CE27+CF27+CG27)/10*CH27</f>
        <v>0</v>
      </c>
      <c r="CJ27" s="28"/>
      <c r="CK27" s="28"/>
      <c r="CL27" s="28"/>
      <c r="CM27" s="16"/>
      <c r="CN27" s="69">
        <f t="shared" ref="CN27:CN41" si="49">(CJ27+CK27+CL27)/10*CM27</f>
        <v>0</v>
      </c>
      <c r="CO27" s="28"/>
      <c r="CP27" s="28"/>
      <c r="CQ27" s="28"/>
      <c r="CR27" s="16"/>
      <c r="CS27" s="69">
        <f t="shared" ref="CS27:CS41" si="50">(CO27+CP27+CQ27)/10*CR27</f>
        <v>0</v>
      </c>
      <c r="CT27" s="28"/>
      <c r="CU27" s="28"/>
      <c r="CV27" s="28"/>
      <c r="CW27" s="16"/>
      <c r="CX27" s="69">
        <f t="shared" ref="CX27:CX41" si="51">(CT27+CU27+CV27)/10*CW27</f>
        <v>0</v>
      </c>
      <c r="CY27" s="28"/>
      <c r="CZ27" s="28"/>
      <c r="DA27" s="28"/>
      <c r="DB27" s="16"/>
      <c r="DC27" s="69">
        <f t="shared" ref="DC27:DC41" si="52">(CY27+CZ27+DA27)/10*DB27</f>
        <v>0</v>
      </c>
      <c r="DD27" s="28"/>
      <c r="DE27" s="28"/>
      <c r="DF27" s="28"/>
      <c r="DG27" s="16"/>
      <c r="DH27" s="69">
        <f t="shared" ref="DH27:DH41" si="53">(DD27+DE27+DF27)/10*DG27</f>
        <v>0</v>
      </c>
      <c r="DI27" s="28"/>
      <c r="DJ27" s="28"/>
      <c r="DK27" s="28"/>
      <c r="DL27" s="16"/>
      <c r="DM27" s="69">
        <f t="shared" ref="DM27:DM41" si="54">(DI27+DJ27+DK27)/10*DL27</f>
        <v>0</v>
      </c>
      <c r="DN27" s="28"/>
      <c r="DO27" s="28"/>
      <c r="DP27" s="28"/>
      <c r="DQ27" s="16"/>
      <c r="DR27" s="69">
        <f t="shared" ref="DR27:DR41" si="55">(DN27+DO27+DP27)/10*DQ27</f>
        <v>0</v>
      </c>
      <c r="DS27" s="28"/>
      <c r="DT27" s="28"/>
      <c r="DU27" s="28"/>
      <c r="DV27" s="16"/>
      <c r="DW27" s="69">
        <f t="shared" ref="DW27:DW41" si="56">(DS27+DT27+DU27)/10*DV27</f>
        <v>0</v>
      </c>
      <c r="DX27" s="28"/>
      <c r="DY27" s="28"/>
      <c r="DZ27" s="28"/>
      <c r="EA27" s="16"/>
      <c r="EB27" s="69">
        <f t="shared" ref="EB27:EB41" si="57">(DX27+DY27+DZ27)/10*EA27</f>
        <v>0</v>
      </c>
      <c r="EC27" s="28"/>
      <c r="ED27" s="28"/>
      <c r="EE27" s="28"/>
      <c r="EF27" s="16"/>
      <c r="EG27" s="69">
        <f t="shared" ref="EG27:EG41" si="58">(EC27+ED27+EE27)/10*EF27</f>
        <v>0</v>
      </c>
      <c r="EH27" s="28"/>
      <c r="EI27" s="28"/>
      <c r="EJ27" s="28"/>
      <c r="EK27" s="16"/>
      <c r="EL27" s="69">
        <f t="shared" ref="EL27:EL41" si="59">(EH27+EI27+EJ27)/10*EK27</f>
        <v>0</v>
      </c>
      <c r="EM27" s="28"/>
      <c r="EN27" s="28"/>
      <c r="EO27" s="28"/>
      <c r="EP27" s="16"/>
      <c r="EQ27" s="31">
        <f t="shared" ref="EQ27:EQ41" si="60">(EM27+EN27+EO27)/10*EP27</f>
        <v>0</v>
      </c>
      <c r="ER27" s="28"/>
      <c r="ES27" s="28"/>
      <c r="ET27" s="28"/>
      <c r="EU27" s="16"/>
      <c r="EV27" s="31">
        <f t="shared" ref="EV27:EV41" si="61">(ER27+ES27+ET27)/10*EU27</f>
        <v>0</v>
      </c>
      <c r="EW27" s="28"/>
      <c r="EX27" s="28"/>
      <c r="EY27" s="28"/>
      <c r="EZ27" s="16"/>
      <c r="FA27" s="31">
        <f t="shared" ref="FA27:FA41" si="62">(EW27+EX27+EY27)/10*EZ27</f>
        <v>0</v>
      </c>
    </row>
    <row r="28" spans="1:157" x14ac:dyDescent="0.2">
      <c r="A28" s="36" t="s">
        <v>27</v>
      </c>
      <c r="B28" s="68">
        <f t="shared" si="0"/>
        <v>0</v>
      </c>
      <c r="C28" s="28"/>
      <c r="D28" s="29"/>
      <c r="E28" s="28"/>
      <c r="F28" s="16"/>
      <c r="G28" s="69">
        <f t="shared" si="32"/>
        <v>0</v>
      </c>
      <c r="H28" s="28"/>
      <c r="I28" s="28"/>
      <c r="J28" s="28"/>
      <c r="K28" s="16"/>
      <c r="L28" s="69">
        <f t="shared" si="33"/>
        <v>0</v>
      </c>
      <c r="M28" s="28"/>
      <c r="N28" s="28"/>
      <c r="O28" s="28"/>
      <c r="P28" s="16"/>
      <c r="Q28" s="69">
        <f t="shared" si="34"/>
        <v>0</v>
      </c>
      <c r="R28" s="28"/>
      <c r="S28" s="28"/>
      <c r="T28" s="28"/>
      <c r="U28" s="16"/>
      <c r="V28" s="69">
        <f t="shared" si="35"/>
        <v>0</v>
      </c>
      <c r="W28" s="28"/>
      <c r="X28" s="28"/>
      <c r="Y28" s="28"/>
      <c r="Z28" s="16"/>
      <c r="AA28" s="69">
        <f t="shared" si="36"/>
        <v>0</v>
      </c>
      <c r="AB28" s="28"/>
      <c r="AC28" s="28"/>
      <c r="AD28" s="28"/>
      <c r="AE28" s="16"/>
      <c r="AF28" s="69">
        <f t="shared" si="37"/>
        <v>0</v>
      </c>
      <c r="AG28" s="28"/>
      <c r="AH28" s="28"/>
      <c r="AI28" s="28"/>
      <c r="AJ28" s="16"/>
      <c r="AK28" s="69">
        <f t="shared" si="38"/>
        <v>0</v>
      </c>
      <c r="AL28" s="28"/>
      <c r="AM28" s="28"/>
      <c r="AN28" s="28"/>
      <c r="AO28" s="16"/>
      <c r="AP28" s="69">
        <f t="shared" si="39"/>
        <v>0</v>
      </c>
      <c r="AQ28" s="28"/>
      <c r="AR28" s="28"/>
      <c r="AS28" s="28"/>
      <c r="AT28" s="16"/>
      <c r="AU28" s="69">
        <f t="shared" si="40"/>
        <v>0</v>
      </c>
      <c r="AV28" s="28"/>
      <c r="AW28" s="28"/>
      <c r="AX28" s="28"/>
      <c r="AY28" s="16"/>
      <c r="AZ28" s="69">
        <f t="shared" si="41"/>
        <v>0</v>
      </c>
      <c r="BA28" s="28"/>
      <c r="BB28" s="28"/>
      <c r="BC28" s="28"/>
      <c r="BD28" s="16"/>
      <c r="BE28" s="69">
        <f t="shared" si="42"/>
        <v>0</v>
      </c>
      <c r="BF28" s="28"/>
      <c r="BG28" s="28"/>
      <c r="BH28" s="28"/>
      <c r="BI28" s="16"/>
      <c r="BJ28" s="69">
        <f t="shared" si="43"/>
        <v>0</v>
      </c>
      <c r="BK28" s="28"/>
      <c r="BL28" s="28"/>
      <c r="BM28" s="28"/>
      <c r="BN28" s="16"/>
      <c r="BO28" s="69">
        <f t="shared" si="44"/>
        <v>0</v>
      </c>
      <c r="BP28" s="28"/>
      <c r="BQ28" s="28"/>
      <c r="BR28" s="28"/>
      <c r="BS28" s="16"/>
      <c r="BT28" s="69">
        <f t="shared" si="45"/>
        <v>0</v>
      </c>
      <c r="BU28" s="28"/>
      <c r="BV28" s="28"/>
      <c r="BW28" s="28"/>
      <c r="BX28" s="16"/>
      <c r="BY28" s="69">
        <f t="shared" si="46"/>
        <v>0</v>
      </c>
      <c r="BZ28" s="28"/>
      <c r="CA28" s="28"/>
      <c r="CB28" s="28"/>
      <c r="CC28" s="16"/>
      <c r="CD28" s="69">
        <f t="shared" si="47"/>
        <v>0</v>
      </c>
      <c r="CE28" s="28"/>
      <c r="CF28" s="28"/>
      <c r="CG28" s="28"/>
      <c r="CH28" s="16"/>
      <c r="CI28" s="69">
        <f t="shared" si="48"/>
        <v>0</v>
      </c>
      <c r="CJ28" s="28"/>
      <c r="CK28" s="28"/>
      <c r="CL28" s="28"/>
      <c r="CM28" s="16"/>
      <c r="CN28" s="69">
        <f t="shared" si="49"/>
        <v>0</v>
      </c>
      <c r="CO28" s="28"/>
      <c r="CP28" s="28"/>
      <c r="CQ28" s="28"/>
      <c r="CR28" s="16"/>
      <c r="CS28" s="69">
        <f t="shared" si="50"/>
        <v>0</v>
      </c>
      <c r="CT28" s="28"/>
      <c r="CU28" s="28"/>
      <c r="CV28" s="28"/>
      <c r="CW28" s="16"/>
      <c r="CX28" s="69">
        <f t="shared" si="51"/>
        <v>0</v>
      </c>
      <c r="CY28" s="28"/>
      <c r="CZ28" s="28"/>
      <c r="DA28" s="28"/>
      <c r="DB28" s="16"/>
      <c r="DC28" s="69">
        <f t="shared" si="52"/>
        <v>0</v>
      </c>
      <c r="DD28" s="28"/>
      <c r="DE28" s="28"/>
      <c r="DF28" s="28"/>
      <c r="DG28" s="16"/>
      <c r="DH28" s="69">
        <f t="shared" si="53"/>
        <v>0</v>
      </c>
      <c r="DI28" s="28"/>
      <c r="DJ28" s="28"/>
      <c r="DK28" s="28"/>
      <c r="DL28" s="16"/>
      <c r="DM28" s="69">
        <f t="shared" si="54"/>
        <v>0</v>
      </c>
      <c r="DN28" s="28"/>
      <c r="DO28" s="28"/>
      <c r="DP28" s="28"/>
      <c r="DQ28" s="16"/>
      <c r="DR28" s="69">
        <f t="shared" si="55"/>
        <v>0</v>
      </c>
      <c r="DS28" s="28"/>
      <c r="DT28" s="28"/>
      <c r="DU28" s="28"/>
      <c r="DV28" s="16"/>
      <c r="DW28" s="69">
        <f t="shared" si="56"/>
        <v>0</v>
      </c>
      <c r="DX28" s="28"/>
      <c r="DY28" s="28"/>
      <c r="DZ28" s="28"/>
      <c r="EA28" s="16"/>
      <c r="EB28" s="69">
        <f t="shared" si="57"/>
        <v>0</v>
      </c>
      <c r="EC28" s="28"/>
      <c r="ED28" s="28"/>
      <c r="EE28" s="28"/>
      <c r="EF28" s="16"/>
      <c r="EG28" s="69">
        <f t="shared" si="58"/>
        <v>0</v>
      </c>
      <c r="EH28" s="28"/>
      <c r="EI28" s="28"/>
      <c r="EJ28" s="28"/>
      <c r="EK28" s="16"/>
      <c r="EL28" s="69">
        <f t="shared" si="59"/>
        <v>0</v>
      </c>
      <c r="EM28" s="28"/>
      <c r="EN28" s="28"/>
      <c r="EO28" s="28"/>
      <c r="EP28" s="16"/>
      <c r="EQ28" s="31">
        <f t="shared" si="60"/>
        <v>0</v>
      </c>
      <c r="ER28" s="28"/>
      <c r="ES28" s="28"/>
      <c r="ET28" s="28"/>
      <c r="EU28" s="16"/>
      <c r="EV28" s="31">
        <f t="shared" si="61"/>
        <v>0</v>
      </c>
      <c r="EW28" s="28"/>
      <c r="EX28" s="28"/>
      <c r="EY28" s="28"/>
      <c r="EZ28" s="16"/>
      <c r="FA28" s="31">
        <f t="shared" si="62"/>
        <v>0</v>
      </c>
    </row>
    <row r="29" spans="1:157" x14ac:dyDescent="0.2">
      <c r="A29" s="36" t="s">
        <v>49</v>
      </c>
      <c r="B29" s="68">
        <f t="shared" si="0"/>
        <v>0</v>
      </c>
      <c r="C29" s="28"/>
      <c r="D29" s="29"/>
      <c r="E29" s="28"/>
      <c r="F29" s="16"/>
      <c r="G29" s="69">
        <f t="shared" si="32"/>
        <v>0</v>
      </c>
      <c r="H29" s="28"/>
      <c r="I29" s="28"/>
      <c r="J29" s="28"/>
      <c r="K29" s="16"/>
      <c r="L29" s="69">
        <f t="shared" si="33"/>
        <v>0</v>
      </c>
      <c r="M29" s="28"/>
      <c r="N29" s="28"/>
      <c r="O29" s="28"/>
      <c r="P29" s="16"/>
      <c r="Q29" s="69">
        <f t="shared" si="34"/>
        <v>0</v>
      </c>
      <c r="R29" s="28"/>
      <c r="S29" s="28"/>
      <c r="T29" s="28"/>
      <c r="U29" s="16"/>
      <c r="V29" s="69">
        <f t="shared" si="35"/>
        <v>0</v>
      </c>
      <c r="W29" s="28"/>
      <c r="X29" s="28"/>
      <c r="Y29" s="28"/>
      <c r="Z29" s="16"/>
      <c r="AA29" s="69">
        <f t="shared" si="36"/>
        <v>0</v>
      </c>
      <c r="AB29" s="28"/>
      <c r="AC29" s="28"/>
      <c r="AD29" s="28"/>
      <c r="AE29" s="16"/>
      <c r="AF29" s="69">
        <f t="shared" si="37"/>
        <v>0</v>
      </c>
      <c r="AG29" s="28"/>
      <c r="AH29" s="28"/>
      <c r="AI29" s="28"/>
      <c r="AJ29" s="16"/>
      <c r="AK29" s="69">
        <f t="shared" si="38"/>
        <v>0</v>
      </c>
      <c r="AL29" s="28"/>
      <c r="AM29" s="28"/>
      <c r="AN29" s="28"/>
      <c r="AO29" s="16"/>
      <c r="AP29" s="69">
        <f t="shared" si="39"/>
        <v>0</v>
      </c>
      <c r="AQ29" s="28"/>
      <c r="AR29" s="28"/>
      <c r="AS29" s="28"/>
      <c r="AT29" s="16"/>
      <c r="AU29" s="69">
        <f t="shared" si="40"/>
        <v>0</v>
      </c>
      <c r="AV29" s="28"/>
      <c r="AW29" s="28"/>
      <c r="AX29" s="28"/>
      <c r="AY29" s="16"/>
      <c r="AZ29" s="69">
        <f t="shared" si="41"/>
        <v>0</v>
      </c>
      <c r="BA29" s="28"/>
      <c r="BB29" s="28"/>
      <c r="BC29" s="28"/>
      <c r="BD29" s="16"/>
      <c r="BE29" s="69">
        <f t="shared" si="42"/>
        <v>0</v>
      </c>
      <c r="BF29" s="28"/>
      <c r="BG29" s="28"/>
      <c r="BH29" s="28"/>
      <c r="BI29" s="16"/>
      <c r="BJ29" s="69">
        <f t="shared" si="43"/>
        <v>0</v>
      </c>
      <c r="BK29" s="28"/>
      <c r="BL29" s="28"/>
      <c r="BM29" s="28"/>
      <c r="BN29" s="16"/>
      <c r="BO29" s="69">
        <f t="shared" si="44"/>
        <v>0</v>
      </c>
      <c r="BP29" s="28"/>
      <c r="BQ29" s="28"/>
      <c r="BR29" s="28"/>
      <c r="BS29" s="16"/>
      <c r="BT29" s="69">
        <f t="shared" si="45"/>
        <v>0</v>
      </c>
      <c r="BU29" s="28"/>
      <c r="BV29" s="28"/>
      <c r="BW29" s="28"/>
      <c r="BX29" s="16"/>
      <c r="BY29" s="69">
        <f t="shared" si="46"/>
        <v>0</v>
      </c>
      <c r="BZ29" s="28"/>
      <c r="CA29" s="28"/>
      <c r="CB29" s="28"/>
      <c r="CC29" s="16"/>
      <c r="CD29" s="69">
        <f t="shared" si="47"/>
        <v>0</v>
      </c>
      <c r="CE29" s="28"/>
      <c r="CF29" s="28"/>
      <c r="CG29" s="28"/>
      <c r="CH29" s="16"/>
      <c r="CI29" s="69">
        <f t="shared" si="48"/>
        <v>0</v>
      </c>
      <c r="CJ29" s="28"/>
      <c r="CK29" s="28"/>
      <c r="CL29" s="28"/>
      <c r="CM29" s="16"/>
      <c r="CN29" s="69">
        <f t="shared" si="49"/>
        <v>0</v>
      </c>
      <c r="CO29" s="28"/>
      <c r="CP29" s="28"/>
      <c r="CQ29" s="28"/>
      <c r="CR29" s="16"/>
      <c r="CS29" s="69">
        <f t="shared" si="50"/>
        <v>0</v>
      </c>
      <c r="CT29" s="28"/>
      <c r="CU29" s="28"/>
      <c r="CV29" s="28"/>
      <c r="CW29" s="16"/>
      <c r="CX29" s="69">
        <f t="shared" si="51"/>
        <v>0</v>
      </c>
      <c r="CY29" s="28"/>
      <c r="CZ29" s="28"/>
      <c r="DA29" s="28"/>
      <c r="DB29" s="16"/>
      <c r="DC29" s="69">
        <f t="shared" si="52"/>
        <v>0</v>
      </c>
      <c r="DD29" s="28"/>
      <c r="DE29" s="28"/>
      <c r="DF29" s="28"/>
      <c r="DG29" s="16"/>
      <c r="DH29" s="69">
        <f t="shared" si="53"/>
        <v>0</v>
      </c>
      <c r="DI29" s="28"/>
      <c r="DJ29" s="28"/>
      <c r="DK29" s="28"/>
      <c r="DL29" s="16"/>
      <c r="DM29" s="69">
        <f t="shared" si="54"/>
        <v>0</v>
      </c>
      <c r="DN29" s="28"/>
      <c r="DO29" s="28"/>
      <c r="DP29" s="28"/>
      <c r="DQ29" s="16"/>
      <c r="DR29" s="69">
        <f t="shared" si="55"/>
        <v>0</v>
      </c>
      <c r="DS29" s="28"/>
      <c r="DT29" s="28"/>
      <c r="DU29" s="28"/>
      <c r="DV29" s="16"/>
      <c r="DW29" s="69">
        <f t="shared" si="56"/>
        <v>0</v>
      </c>
      <c r="DX29" s="28"/>
      <c r="DY29" s="28"/>
      <c r="DZ29" s="28"/>
      <c r="EA29" s="16"/>
      <c r="EB29" s="69">
        <f t="shared" si="57"/>
        <v>0</v>
      </c>
      <c r="EC29" s="28"/>
      <c r="ED29" s="28"/>
      <c r="EE29" s="28"/>
      <c r="EF29" s="16"/>
      <c r="EG29" s="69">
        <f t="shared" si="58"/>
        <v>0</v>
      </c>
      <c r="EH29" s="28"/>
      <c r="EI29" s="28"/>
      <c r="EJ29" s="28"/>
      <c r="EK29" s="16"/>
      <c r="EL29" s="69">
        <f t="shared" si="59"/>
        <v>0</v>
      </c>
      <c r="EM29" s="28"/>
      <c r="EN29" s="28"/>
      <c r="EO29" s="28"/>
      <c r="EP29" s="16"/>
      <c r="EQ29" s="31">
        <f t="shared" si="60"/>
        <v>0</v>
      </c>
      <c r="ER29" s="28"/>
      <c r="ES29" s="28"/>
      <c r="ET29" s="28"/>
      <c r="EU29" s="16"/>
      <c r="EV29" s="31">
        <f t="shared" si="61"/>
        <v>0</v>
      </c>
      <c r="EW29" s="28"/>
      <c r="EX29" s="28"/>
      <c r="EY29" s="28"/>
      <c r="EZ29" s="16"/>
      <c r="FA29" s="31">
        <f t="shared" si="62"/>
        <v>0</v>
      </c>
    </row>
    <row r="30" spans="1:157" x14ac:dyDescent="0.2">
      <c r="A30" s="36" t="s">
        <v>25</v>
      </c>
      <c r="B30" s="68">
        <f t="shared" si="0"/>
        <v>0</v>
      </c>
      <c r="C30" s="28"/>
      <c r="D30" s="28"/>
      <c r="E30" s="28"/>
      <c r="F30" s="16"/>
      <c r="G30" s="69">
        <f t="shared" si="32"/>
        <v>0</v>
      </c>
      <c r="H30" s="28"/>
      <c r="I30" s="28"/>
      <c r="J30" s="28"/>
      <c r="K30" s="16"/>
      <c r="L30" s="69">
        <f t="shared" si="33"/>
        <v>0</v>
      </c>
      <c r="M30" s="28"/>
      <c r="N30" s="28"/>
      <c r="O30" s="28"/>
      <c r="P30" s="16"/>
      <c r="Q30" s="69">
        <f t="shared" si="34"/>
        <v>0</v>
      </c>
      <c r="R30" s="28"/>
      <c r="S30" s="28"/>
      <c r="T30" s="28"/>
      <c r="U30" s="16"/>
      <c r="V30" s="69">
        <f t="shared" si="35"/>
        <v>0</v>
      </c>
      <c r="W30" s="28"/>
      <c r="X30" s="28"/>
      <c r="Y30" s="28"/>
      <c r="Z30" s="16"/>
      <c r="AA30" s="69">
        <f t="shared" si="36"/>
        <v>0</v>
      </c>
      <c r="AB30" s="28"/>
      <c r="AC30" s="28"/>
      <c r="AD30" s="28"/>
      <c r="AE30" s="16"/>
      <c r="AF30" s="69">
        <f t="shared" si="37"/>
        <v>0</v>
      </c>
      <c r="AG30" s="28"/>
      <c r="AH30" s="28"/>
      <c r="AI30" s="28"/>
      <c r="AJ30" s="16"/>
      <c r="AK30" s="69">
        <f t="shared" si="38"/>
        <v>0</v>
      </c>
      <c r="AL30" s="28"/>
      <c r="AM30" s="28"/>
      <c r="AN30" s="28"/>
      <c r="AO30" s="16"/>
      <c r="AP30" s="69">
        <f t="shared" si="39"/>
        <v>0</v>
      </c>
      <c r="AQ30" s="28"/>
      <c r="AR30" s="28"/>
      <c r="AS30" s="28"/>
      <c r="AT30" s="16"/>
      <c r="AU30" s="69">
        <f t="shared" si="40"/>
        <v>0</v>
      </c>
      <c r="AV30" s="28"/>
      <c r="AW30" s="28"/>
      <c r="AX30" s="28"/>
      <c r="AY30" s="16"/>
      <c r="AZ30" s="69">
        <f t="shared" si="41"/>
        <v>0</v>
      </c>
      <c r="BA30" s="28"/>
      <c r="BB30" s="28"/>
      <c r="BC30" s="28"/>
      <c r="BD30" s="16"/>
      <c r="BE30" s="69">
        <f t="shared" si="42"/>
        <v>0</v>
      </c>
      <c r="BF30" s="28"/>
      <c r="BG30" s="28"/>
      <c r="BH30" s="28"/>
      <c r="BI30" s="16"/>
      <c r="BJ30" s="69">
        <f t="shared" si="43"/>
        <v>0</v>
      </c>
      <c r="BK30" s="28"/>
      <c r="BL30" s="28"/>
      <c r="BM30" s="28"/>
      <c r="BN30" s="16"/>
      <c r="BO30" s="69">
        <f t="shared" si="44"/>
        <v>0</v>
      </c>
      <c r="BP30" s="28"/>
      <c r="BQ30" s="28"/>
      <c r="BR30" s="28"/>
      <c r="BS30" s="16"/>
      <c r="BT30" s="69">
        <f t="shared" si="45"/>
        <v>0</v>
      </c>
      <c r="BU30" s="28"/>
      <c r="BV30" s="28"/>
      <c r="BW30" s="28"/>
      <c r="BX30" s="16"/>
      <c r="BY30" s="69">
        <f t="shared" si="46"/>
        <v>0</v>
      </c>
      <c r="BZ30" s="28"/>
      <c r="CA30" s="28"/>
      <c r="CB30" s="28"/>
      <c r="CC30" s="16"/>
      <c r="CD30" s="69">
        <f t="shared" si="47"/>
        <v>0</v>
      </c>
      <c r="CE30" s="28"/>
      <c r="CF30" s="28"/>
      <c r="CG30" s="28"/>
      <c r="CH30" s="16"/>
      <c r="CI30" s="69">
        <f t="shared" si="48"/>
        <v>0</v>
      </c>
      <c r="CJ30" s="28"/>
      <c r="CK30" s="28"/>
      <c r="CL30" s="28"/>
      <c r="CM30" s="16"/>
      <c r="CN30" s="69">
        <f t="shared" si="49"/>
        <v>0</v>
      </c>
      <c r="CO30" s="28"/>
      <c r="CP30" s="28"/>
      <c r="CQ30" s="28"/>
      <c r="CR30" s="16"/>
      <c r="CS30" s="69">
        <f t="shared" si="50"/>
        <v>0</v>
      </c>
      <c r="CT30" s="28"/>
      <c r="CU30" s="28"/>
      <c r="CV30" s="28"/>
      <c r="CW30" s="16"/>
      <c r="CX30" s="69">
        <f t="shared" si="51"/>
        <v>0</v>
      </c>
      <c r="CY30" s="28"/>
      <c r="CZ30" s="28"/>
      <c r="DA30" s="28"/>
      <c r="DB30" s="16"/>
      <c r="DC30" s="69">
        <f t="shared" si="52"/>
        <v>0</v>
      </c>
      <c r="DD30" s="28"/>
      <c r="DE30" s="28"/>
      <c r="DF30" s="28"/>
      <c r="DG30" s="16"/>
      <c r="DH30" s="69">
        <f t="shared" si="53"/>
        <v>0</v>
      </c>
      <c r="DI30" s="28"/>
      <c r="DJ30" s="28"/>
      <c r="DK30" s="28"/>
      <c r="DL30" s="16"/>
      <c r="DM30" s="69">
        <f t="shared" si="54"/>
        <v>0</v>
      </c>
      <c r="DN30" s="28"/>
      <c r="DO30" s="28"/>
      <c r="DP30" s="28"/>
      <c r="DQ30" s="16"/>
      <c r="DR30" s="69">
        <f t="shared" si="55"/>
        <v>0</v>
      </c>
      <c r="DS30" s="28"/>
      <c r="DT30" s="28"/>
      <c r="DU30" s="28"/>
      <c r="DV30" s="16"/>
      <c r="DW30" s="69">
        <f t="shared" si="56"/>
        <v>0</v>
      </c>
      <c r="DX30" s="28"/>
      <c r="DY30" s="28"/>
      <c r="DZ30" s="28"/>
      <c r="EA30" s="16"/>
      <c r="EB30" s="69">
        <f t="shared" si="57"/>
        <v>0</v>
      </c>
      <c r="EC30" s="28"/>
      <c r="ED30" s="28"/>
      <c r="EE30" s="28"/>
      <c r="EF30" s="16"/>
      <c r="EG30" s="69">
        <f t="shared" si="58"/>
        <v>0</v>
      </c>
      <c r="EH30" s="28"/>
      <c r="EI30" s="28"/>
      <c r="EJ30" s="28"/>
      <c r="EK30" s="16"/>
      <c r="EL30" s="69">
        <f t="shared" si="59"/>
        <v>0</v>
      </c>
      <c r="EM30" s="28"/>
      <c r="EN30" s="28"/>
      <c r="EO30" s="28"/>
      <c r="EP30" s="16"/>
      <c r="EQ30" s="31">
        <f t="shared" si="60"/>
        <v>0</v>
      </c>
      <c r="ER30" s="28"/>
      <c r="ES30" s="28"/>
      <c r="ET30" s="28"/>
      <c r="EU30" s="16"/>
      <c r="EV30" s="31">
        <f t="shared" si="61"/>
        <v>0</v>
      </c>
      <c r="EW30" s="28"/>
      <c r="EX30" s="28"/>
      <c r="EY30" s="28"/>
      <c r="EZ30" s="16"/>
      <c r="FA30" s="31">
        <f t="shared" si="62"/>
        <v>0</v>
      </c>
    </row>
    <row r="31" spans="1:157" x14ac:dyDescent="0.2">
      <c r="A31" s="36" t="s">
        <v>44</v>
      </c>
      <c r="B31" s="68">
        <f t="shared" si="0"/>
        <v>0</v>
      </c>
      <c r="C31" s="28"/>
      <c r="D31" s="28"/>
      <c r="E31" s="28"/>
      <c r="F31" s="16"/>
      <c r="G31" s="69">
        <f t="shared" si="32"/>
        <v>0</v>
      </c>
      <c r="H31" s="28"/>
      <c r="I31" s="28"/>
      <c r="J31" s="28"/>
      <c r="K31" s="16"/>
      <c r="L31" s="69">
        <f t="shared" si="33"/>
        <v>0</v>
      </c>
      <c r="M31" s="28"/>
      <c r="N31" s="28"/>
      <c r="O31" s="28"/>
      <c r="P31" s="16"/>
      <c r="Q31" s="69">
        <f t="shared" si="34"/>
        <v>0</v>
      </c>
      <c r="R31" s="28"/>
      <c r="S31" s="28"/>
      <c r="T31" s="28"/>
      <c r="U31" s="16"/>
      <c r="V31" s="69">
        <f t="shared" si="35"/>
        <v>0</v>
      </c>
      <c r="W31" s="28"/>
      <c r="X31" s="28"/>
      <c r="Y31" s="28"/>
      <c r="Z31" s="16"/>
      <c r="AA31" s="69">
        <f t="shared" si="36"/>
        <v>0</v>
      </c>
      <c r="AB31" s="28"/>
      <c r="AC31" s="28"/>
      <c r="AD31" s="28"/>
      <c r="AE31" s="16"/>
      <c r="AF31" s="69">
        <f t="shared" si="37"/>
        <v>0</v>
      </c>
      <c r="AG31" s="28"/>
      <c r="AH31" s="28"/>
      <c r="AI31" s="28"/>
      <c r="AJ31" s="16"/>
      <c r="AK31" s="69">
        <f t="shared" si="38"/>
        <v>0</v>
      </c>
      <c r="AL31" s="28"/>
      <c r="AM31" s="28"/>
      <c r="AN31" s="28"/>
      <c r="AO31" s="16"/>
      <c r="AP31" s="69">
        <f t="shared" si="39"/>
        <v>0</v>
      </c>
      <c r="AQ31" s="28"/>
      <c r="AR31" s="28"/>
      <c r="AS31" s="28"/>
      <c r="AT31" s="16"/>
      <c r="AU31" s="69">
        <f t="shared" si="40"/>
        <v>0</v>
      </c>
      <c r="AV31" s="28"/>
      <c r="AW31" s="28"/>
      <c r="AX31" s="28"/>
      <c r="AY31" s="16"/>
      <c r="AZ31" s="69">
        <f t="shared" si="41"/>
        <v>0</v>
      </c>
      <c r="BA31" s="28"/>
      <c r="BB31" s="28"/>
      <c r="BC31" s="28"/>
      <c r="BD31" s="16"/>
      <c r="BE31" s="69">
        <f t="shared" si="42"/>
        <v>0</v>
      </c>
      <c r="BF31" s="28"/>
      <c r="BG31" s="28"/>
      <c r="BH31" s="28"/>
      <c r="BI31" s="16"/>
      <c r="BJ31" s="69">
        <f t="shared" si="43"/>
        <v>0</v>
      </c>
      <c r="BK31" s="28"/>
      <c r="BL31" s="28"/>
      <c r="BM31" s="28"/>
      <c r="BN31" s="16"/>
      <c r="BO31" s="69">
        <f t="shared" si="44"/>
        <v>0</v>
      </c>
      <c r="BP31" s="28"/>
      <c r="BQ31" s="28"/>
      <c r="BR31" s="28"/>
      <c r="BS31" s="16"/>
      <c r="BT31" s="69">
        <f t="shared" si="45"/>
        <v>0</v>
      </c>
      <c r="BU31" s="28"/>
      <c r="BV31" s="28"/>
      <c r="BW31" s="28"/>
      <c r="BX31" s="16"/>
      <c r="BY31" s="69">
        <f t="shared" si="46"/>
        <v>0</v>
      </c>
      <c r="BZ31" s="28"/>
      <c r="CA31" s="28"/>
      <c r="CB31" s="28"/>
      <c r="CC31" s="16"/>
      <c r="CD31" s="69">
        <f t="shared" si="47"/>
        <v>0</v>
      </c>
      <c r="CE31" s="28"/>
      <c r="CF31" s="28"/>
      <c r="CG31" s="28"/>
      <c r="CH31" s="16"/>
      <c r="CI31" s="69">
        <f t="shared" si="48"/>
        <v>0</v>
      </c>
      <c r="CJ31" s="28"/>
      <c r="CK31" s="28"/>
      <c r="CL31" s="28"/>
      <c r="CM31" s="16"/>
      <c r="CN31" s="69">
        <f t="shared" si="49"/>
        <v>0</v>
      </c>
      <c r="CO31" s="28"/>
      <c r="CP31" s="28"/>
      <c r="CQ31" s="28"/>
      <c r="CR31" s="16"/>
      <c r="CS31" s="69">
        <f t="shared" si="50"/>
        <v>0</v>
      </c>
      <c r="CT31" s="28"/>
      <c r="CU31" s="28"/>
      <c r="CV31" s="28"/>
      <c r="CW31" s="16"/>
      <c r="CX31" s="69">
        <f t="shared" si="51"/>
        <v>0</v>
      </c>
      <c r="CY31" s="28"/>
      <c r="CZ31" s="28"/>
      <c r="DA31" s="28"/>
      <c r="DB31" s="16"/>
      <c r="DC31" s="69">
        <f t="shared" si="52"/>
        <v>0</v>
      </c>
      <c r="DD31" s="28"/>
      <c r="DE31" s="28"/>
      <c r="DF31" s="28"/>
      <c r="DG31" s="16"/>
      <c r="DH31" s="69">
        <f t="shared" si="53"/>
        <v>0</v>
      </c>
      <c r="DI31" s="28"/>
      <c r="DJ31" s="28"/>
      <c r="DK31" s="28"/>
      <c r="DL31" s="16"/>
      <c r="DM31" s="69">
        <f t="shared" si="54"/>
        <v>0</v>
      </c>
      <c r="DN31" s="28"/>
      <c r="DO31" s="28"/>
      <c r="DP31" s="28"/>
      <c r="DQ31" s="16"/>
      <c r="DR31" s="69">
        <f t="shared" si="55"/>
        <v>0</v>
      </c>
      <c r="DS31" s="28"/>
      <c r="DT31" s="28"/>
      <c r="DU31" s="28"/>
      <c r="DV31" s="16"/>
      <c r="DW31" s="69">
        <f t="shared" si="56"/>
        <v>0</v>
      </c>
      <c r="DX31" s="28"/>
      <c r="DY31" s="28"/>
      <c r="DZ31" s="28"/>
      <c r="EA31" s="16"/>
      <c r="EB31" s="69">
        <f t="shared" si="57"/>
        <v>0</v>
      </c>
      <c r="EC31" s="28"/>
      <c r="ED31" s="28"/>
      <c r="EE31" s="28"/>
      <c r="EF31" s="16"/>
      <c r="EG31" s="69">
        <f t="shared" si="58"/>
        <v>0</v>
      </c>
      <c r="EH31" s="28"/>
      <c r="EI31" s="28"/>
      <c r="EJ31" s="28"/>
      <c r="EK31" s="16"/>
      <c r="EL31" s="69">
        <f t="shared" si="59"/>
        <v>0</v>
      </c>
      <c r="EM31" s="28"/>
      <c r="EN31" s="28"/>
      <c r="EO31" s="28"/>
      <c r="EP31" s="16"/>
      <c r="EQ31" s="31">
        <f t="shared" si="60"/>
        <v>0</v>
      </c>
      <c r="ER31" s="28"/>
      <c r="ES31" s="28"/>
      <c r="ET31" s="28"/>
      <c r="EU31" s="16"/>
      <c r="EV31" s="31">
        <f t="shared" si="61"/>
        <v>0</v>
      </c>
      <c r="EW31" s="28"/>
      <c r="EX31" s="28"/>
      <c r="EY31" s="28"/>
      <c r="EZ31" s="16"/>
      <c r="FA31" s="31">
        <f t="shared" si="62"/>
        <v>0</v>
      </c>
    </row>
    <row r="32" spans="1:157" x14ac:dyDescent="0.2">
      <c r="A32" s="36" t="s">
        <v>29</v>
      </c>
      <c r="B32" s="68">
        <f t="shared" si="0"/>
        <v>0</v>
      </c>
      <c r="C32" s="28"/>
      <c r="D32" s="28"/>
      <c r="E32" s="28"/>
      <c r="F32" s="16"/>
      <c r="G32" s="69">
        <f t="shared" si="32"/>
        <v>0</v>
      </c>
      <c r="H32" s="28"/>
      <c r="I32" s="28"/>
      <c r="J32" s="28"/>
      <c r="K32" s="16"/>
      <c r="L32" s="69">
        <f t="shared" si="33"/>
        <v>0</v>
      </c>
      <c r="M32" s="28"/>
      <c r="N32" s="28"/>
      <c r="O32" s="28"/>
      <c r="P32" s="16"/>
      <c r="Q32" s="69">
        <f t="shared" si="34"/>
        <v>0</v>
      </c>
      <c r="R32" s="28"/>
      <c r="S32" s="28"/>
      <c r="T32" s="28"/>
      <c r="U32" s="16"/>
      <c r="V32" s="69">
        <f t="shared" si="35"/>
        <v>0</v>
      </c>
      <c r="W32" s="28"/>
      <c r="X32" s="28"/>
      <c r="Y32" s="28"/>
      <c r="Z32" s="16"/>
      <c r="AA32" s="69">
        <f t="shared" si="36"/>
        <v>0</v>
      </c>
      <c r="AB32" s="28"/>
      <c r="AC32" s="28"/>
      <c r="AD32" s="28"/>
      <c r="AE32" s="16"/>
      <c r="AF32" s="69">
        <f t="shared" si="37"/>
        <v>0</v>
      </c>
      <c r="AG32" s="28"/>
      <c r="AH32" s="28"/>
      <c r="AI32" s="28"/>
      <c r="AJ32" s="16"/>
      <c r="AK32" s="69">
        <f t="shared" si="38"/>
        <v>0</v>
      </c>
      <c r="AL32" s="28"/>
      <c r="AM32" s="28"/>
      <c r="AN32" s="28"/>
      <c r="AO32" s="16"/>
      <c r="AP32" s="69">
        <f t="shared" si="39"/>
        <v>0</v>
      </c>
      <c r="AQ32" s="28"/>
      <c r="AR32" s="28"/>
      <c r="AS32" s="28"/>
      <c r="AT32" s="16"/>
      <c r="AU32" s="69">
        <f t="shared" si="40"/>
        <v>0</v>
      </c>
      <c r="AV32" s="28"/>
      <c r="AW32" s="28"/>
      <c r="AX32" s="28"/>
      <c r="AY32" s="16"/>
      <c r="AZ32" s="69">
        <f t="shared" si="41"/>
        <v>0</v>
      </c>
      <c r="BA32" s="28"/>
      <c r="BB32" s="28"/>
      <c r="BC32" s="28"/>
      <c r="BD32" s="16"/>
      <c r="BE32" s="69">
        <f t="shared" si="42"/>
        <v>0</v>
      </c>
      <c r="BF32" s="28"/>
      <c r="BG32" s="28"/>
      <c r="BH32" s="28"/>
      <c r="BI32" s="16"/>
      <c r="BJ32" s="69">
        <f t="shared" si="43"/>
        <v>0</v>
      </c>
      <c r="BK32" s="28"/>
      <c r="BL32" s="28"/>
      <c r="BM32" s="28"/>
      <c r="BN32" s="16"/>
      <c r="BO32" s="69">
        <f t="shared" si="44"/>
        <v>0</v>
      </c>
      <c r="BP32" s="28"/>
      <c r="BQ32" s="28"/>
      <c r="BR32" s="28"/>
      <c r="BS32" s="16"/>
      <c r="BT32" s="69">
        <f t="shared" si="45"/>
        <v>0</v>
      </c>
      <c r="BU32" s="28"/>
      <c r="BV32" s="28"/>
      <c r="BW32" s="28"/>
      <c r="BX32" s="16"/>
      <c r="BY32" s="69">
        <f t="shared" si="46"/>
        <v>0</v>
      </c>
      <c r="BZ32" s="28"/>
      <c r="CA32" s="28"/>
      <c r="CB32" s="28"/>
      <c r="CC32" s="16"/>
      <c r="CD32" s="69">
        <f t="shared" si="47"/>
        <v>0</v>
      </c>
      <c r="CE32" s="28"/>
      <c r="CF32" s="28"/>
      <c r="CG32" s="28"/>
      <c r="CH32" s="16"/>
      <c r="CI32" s="69">
        <f t="shared" si="48"/>
        <v>0</v>
      </c>
      <c r="CJ32" s="28"/>
      <c r="CK32" s="28"/>
      <c r="CL32" s="28"/>
      <c r="CM32" s="16"/>
      <c r="CN32" s="69">
        <f t="shared" si="49"/>
        <v>0</v>
      </c>
      <c r="CO32" s="28"/>
      <c r="CP32" s="28"/>
      <c r="CQ32" s="28"/>
      <c r="CR32" s="16"/>
      <c r="CS32" s="69">
        <f t="shared" si="50"/>
        <v>0</v>
      </c>
      <c r="CT32" s="28"/>
      <c r="CU32" s="28"/>
      <c r="CV32" s="28"/>
      <c r="CW32" s="16"/>
      <c r="CX32" s="69">
        <f t="shared" si="51"/>
        <v>0</v>
      </c>
      <c r="CY32" s="28"/>
      <c r="CZ32" s="28"/>
      <c r="DA32" s="28"/>
      <c r="DB32" s="16"/>
      <c r="DC32" s="69">
        <f t="shared" si="52"/>
        <v>0</v>
      </c>
      <c r="DD32" s="28"/>
      <c r="DE32" s="28"/>
      <c r="DF32" s="28"/>
      <c r="DG32" s="16"/>
      <c r="DH32" s="69">
        <f t="shared" si="53"/>
        <v>0</v>
      </c>
      <c r="DI32" s="28"/>
      <c r="DJ32" s="28"/>
      <c r="DK32" s="28"/>
      <c r="DL32" s="16"/>
      <c r="DM32" s="69">
        <f t="shared" si="54"/>
        <v>0</v>
      </c>
      <c r="DN32" s="28"/>
      <c r="DO32" s="28"/>
      <c r="DP32" s="28"/>
      <c r="DQ32" s="16"/>
      <c r="DR32" s="69">
        <f t="shared" si="55"/>
        <v>0</v>
      </c>
      <c r="DS32" s="28"/>
      <c r="DT32" s="28"/>
      <c r="DU32" s="28"/>
      <c r="DV32" s="16"/>
      <c r="DW32" s="69">
        <f t="shared" si="56"/>
        <v>0</v>
      </c>
      <c r="DX32" s="28"/>
      <c r="DY32" s="28"/>
      <c r="DZ32" s="28"/>
      <c r="EA32" s="16"/>
      <c r="EB32" s="69">
        <f t="shared" si="57"/>
        <v>0</v>
      </c>
      <c r="EC32" s="28"/>
      <c r="ED32" s="28"/>
      <c r="EE32" s="28"/>
      <c r="EF32" s="16"/>
      <c r="EG32" s="69">
        <f t="shared" si="58"/>
        <v>0</v>
      </c>
      <c r="EH32" s="28"/>
      <c r="EI32" s="28"/>
      <c r="EJ32" s="28"/>
      <c r="EK32" s="16"/>
      <c r="EL32" s="69">
        <f t="shared" si="59"/>
        <v>0</v>
      </c>
      <c r="EM32" s="28"/>
      <c r="EN32" s="28"/>
      <c r="EO32" s="28"/>
      <c r="EP32" s="16"/>
      <c r="EQ32" s="31">
        <f t="shared" si="60"/>
        <v>0</v>
      </c>
      <c r="ER32" s="28"/>
      <c r="ES32" s="28"/>
      <c r="ET32" s="28"/>
      <c r="EU32" s="16"/>
      <c r="EV32" s="31">
        <f t="shared" si="61"/>
        <v>0</v>
      </c>
      <c r="EW32" s="28"/>
      <c r="EX32" s="28"/>
      <c r="EY32" s="28"/>
      <c r="EZ32" s="16"/>
      <c r="FA32" s="31">
        <f t="shared" si="62"/>
        <v>0</v>
      </c>
    </row>
    <row r="33" spans="1:157" x14ac:dyDescent="0.2">
      <c r="A33" s="36" t="s">
        <v>26</v>
      </c>
      <c r="B33" s="68">
        <f t="shared" si="0"/>
        <v>0</v>
      </c>
      <c r="C33" s="28"/>
      <c r="D33" s="28"/>
      <c r="E33" s="28"/>
      <c r="F33" s="16"/>
      <c r="G33" s="69">
        <f t="shared" si="32"/>
        <v>0</v>
      </c>
      <c r="H33" s="28"/>
      <c r="I33" s="28"/>
      <c r="J33" s="28"/>
      <c r="K33" s="16"/>
      <c r="L33" s="69">
        <f t="shared" si="33"/>
        <v>0</v>
      </c>
      <c r="M33" s="28"/>
      <c r="N33" s="28"/>
      <c r="O33" s="28"/>
      <c r="P33" s="16"/>
      <c r="Q33" s="69">
        <f t="shared" si="34"/>
        <v>0</v>
      </c>
      <c r="R33" s="28"/>
      <c r="S33" s="28"/>
      <c r="T33" s="28"/>
      <c r="U33" s="16"/>
      <c r="V33" s="69">
        <f t="shared" si="35"/>
        <v>0</v>
      </c>
      <c r="W33" s="28"/>
      <c r="X33" s="28"/>
      <c r="Y33" s="28"/>
      <c r="Z33" s="16"/>
      <c r="AA33" s="69">
        <f t="shared" si="36"/>
        <v>0</v>
      </c>
      <c r="AB33" s="28"/>
      <c r="AC33" s="28"/>
      <c r="AD33" s="28"/>
      <c r="AE33" s="16"/>
      <c r="AF33" s="69">
        <f t="shared" si="37"/>
        <v>0</v>
      </c>
      <c r="AG33" s="28"/>
      <c r="AH33" s="28"/>
      <c r="AI33" s="28"/>
      <c r="AJ33" s="16"/>
      <c r="AK33" s="69">
        <f t="shared" si="38"/>
        <v>0</v>
      </c>
      <c r="AL33" s="28"/>
      <c r="AM33" s="28"/>
      <c r="AN33" s="28"/>
      <c r="AO33" s="16"/>
      <c r="AP33" s="69">
        <f t="shared" si="39"/>
        <v>0</v>
      </c>
      <c r="AQ33" s="28"/>
      <c r="AR33" s="28"/>
      <c r="AS33" s="28"/>
      <c r="AT33" s="16"/>
      <c r="AU33" s="69">
        <f t="shared" si="40"/>
        <v>0</v>
      </c>
      <c r="AV33" s="28"/>
      <c r="AW33" s="28"/>
      <c r="AX33" s="28"/>
      <c r="AY33" s="16"/>
      <c r="AZ33" s="69">
        <f t="shared" si="41"/>
        <v>0</v>
      </c>
      <c r="BA33" s="28"/>
      <c r="BB33" s="28"/>
      <c r="BC33" s="28"/>
      <c r="BD33" s="16"/>
      <c r="BE33" s="69">
        <f t="shared" si="42"/>
        <v>0</v>
      </c>
      <c r="BF33" s="28"/>
      <c r="BG33" s="28"/>
      <c r="BH33" s="28"/>
      <c r="BI33" s="16"/>
      <c r="BJ33" s="69">
        <f t="shared" si="43"/>
        <v>0</v>
      </c>
      <c r="BK33" s="28"/>
      <c r="BL33" s="28"/>
      <c r="BM33" s="28"/>
      <c r="BN33" s="16"/>
      <c r="BO33" s="69">
        <f t="shared" si="44"/>
        <v>0</v>
      </c>
      <c r="BP33" s="28"/>
      <c r="BQ33" s="28"/>
      <c r="BR33" s="28"/>
      <c r="BS33" s="16"/>
      <c r="BT33" s="69">
        <f t="shared" si="45"/>
        <v>0</v>
      </c>
      <c r="BU33" s="28"/>
      <c r="BV33" s="28"/>
      <c r="BW33" s="28"/>
      <c r="BX33" s="16"/>
      <c r="BY33" s="69">
        <f t="shared" si="46"/>
        <v>0</v>
      </c>
      <c r="BZ33" s="28"/>
      <c r="CA33" s="28"/>
      <c r="CB33" s="28"/>
      <c r="CC33" s="16"/>
      <c r="CD33" s="69">
        <f t="shared" si="47"/>
        <v>0</v>
      </c>
      <c r="CE33" s="28"/>
      <c r="CF33" s="28"/>
      <c r="CG33" s="28"/>
      <c r="CH33" s="16"/>
      <c r="CI33" s="69">
        <f t="shared" si="48"/>
        <v>0</v>
      </c>
      <c r="CJ33" s="28"/>
      <c r="CK33" s="28"/>
      <c r="CL33" s="28"/>
      <c r="CM33" s="16"/>
      <c r="CN33" s="69">
        <f t="shared" si="49"/>
        <v>0</v>
      </c>
      <c r="CO33" s="28"/>
      <c r="CP33" s="28"/>
      <c r="CQ33" s="28"/>
      <c r="CR33" s="16"/>
      <c r="CS33" s="69">
        <f t="shared" si="50"/>
        <v>0</v>
      </c>
      <c r="CT33" s="28"/>
      <c r="CU33" s="28"/>
      <c r="CV33" s="28"/>
      <c r="CW33" s="16"/>
      <c r="CX33" s="69">
        <f t="shared" si="51"/>
        <v>0</v>
      </c>
      <c r="CY33" s="28"/>
      <c r="CZ33" s="28"/>
      <c r="DA33" s="28"/>
      <c r="DB33" s="16"/>
      <c r="DC33" s="69">
        <f t="shared" si="52"/>
        <v>0</v>
      </c>
      <c r="DD33" s="28"/>
      <c r="DE33" s="28"/>
      <c r="DF33" s="28"/>
      <c r="DG33" s="16"/>
      <c r="DH33" s="69">
        <f t="shared" si="53"/>
        <v>0</v>
      </c>
      <c r="DI33" s="28"/>
      <c r="DJ33" s="28"/>
      <c r="DK33" s="28"/>
      <c r="DL33" s="16"/>
      <c r="DM33" s="69">
        <f t="shared" si="54"/>
        <v>0</v>
      </c>
      <c r="DN33" s="28"/>
      <c r="DO33" s="28"/>
      <c r="DP33" s="28"/>
      <c r="DQ33" s="16"/>
      <c r="DR33" s="69">
        <f t="shared" si="55"/>
        <v>0</v>
      </c>
      <c r="DS33" s="28"/>
      <c r="DT33" s="28"/>
      <c r="DU33" s="28"/>
      <c r="DV33" s="16"/>
      <c r="DW33" s="69">
        <f t="shared" si="56"/>
        <v>0</v>
      </c>
      <c r="DX33" s="28"/>
      <c r="DY33" s="28"/>
      <c r="DZ33" s="28"/>
      <c r="EA33" s="16"/>
      <c r="EB33" s="69">
        <f t="shared" si="57"/>
        <v>0</v>
      </c>
      <c r="EC33" s="28"/>
      <c r="ED33" s="28"/>
      <c r="EE33" s="28"/>
      <c r="EF33" s="16"/>
      <c r="EG33" s="69">
        <f t="shared" si="58"/>
        <v>0</v>
      </c>
      <c r="EH33" s="28"/>
      <c r="EI33" s="28"/>
      <c r="EJ33" s="28"/>
      <c r="EK33" s="16"/>
      <c r="EL33" s="69">
        <f t="shared" si="59"/>
        <v>0</v>
      </c>
      <c r="EM33" s="28"/>
      <c r="EN33" s="28"/>
      <c r="EO33" s="28"/>
      <c r="EP33" s="16"/>
      <c r="EQ33" s="31">
        <f t="shared" si="60"/>
        <v>0</v>
      </c>
      <c r="ER33" s="28"/>
      <c r="ES33" s="28"/>
      <c r="ET33" s="28"/>
      <c r="EU33" s="16"/>
      <c r="EV33" s="31">
        <f t="shared" si="61"/>
        <v>0</v>
      </c>
      <c r="EW33" s="28"/>
      <c r="EX33" s="28"/>
      <c r="EY33" s="28"/>
      <c r="EZ33" s="16"/>
      <c r="FA33" s="31">
        <f t="shared" si="62"/>
        <v>0</v>
      </c>
    </row>
    <row r="34" spans="1:157" ht="12.75" customHeight="1" x14ac:dyDescent="0.2">
      <c r="A34" s="36" t="s">
        <v>45</v>
      </c>
      <c r="B34" s="68">
        <f t="shared" si="0"/>
        <v>0</v>
      </c>
      <c r="C34" s="28"/>
      <c r="D34" s="28"/>
      <c r="E34" s="28"/>
      <c r="F34" s="16"/>
      <c r="G34" s="69">
        <f t="shared" si="32"/>
        <v>0</v>
      </c>
      <c r="H34" s="28"/>
      <c r="I34" s="28"/>
      <c r="J34" s="28"/>
      <c r="K34" s="16"/>
      <c r="L34" s="69">
        <f t="shared" si="33"/>
        <v>0</v>
      </c>
      <c r="M34" s="28"/>
      <c r="N34" s="28"/>
      <c r="O34" s="28"/>
      <c r="P34" s="16"/>
      <c r="Q34" s="69">
        <f t="shared" si="34"/>
        <v>0</v>
      </c>
      <c r="R34" s="28"/>
      <c r="S34" s="28"/>
      <c r="T34" s="28"/>
      <c r="U34" s="16"/>
      <c r="V34" s="69">
        <f t="shared" si="35"/>
        <v>0</v>
      </c>
      <c r="W34" s="28"/>
      <c r="X34" s="28"/>
      <c r="Y34" s="28"/>
      <c r="Z34" s="16"/>
      <c r="AA34" s="69">
        <f t="shared" si="36"/>
        <v>0</v>
      </c>
      <c r="AB34" s="28"/>
      <c r="AC34" s="28"/>
      <c r="AD34" s="28"/>
      <c r="AE34" s="16"/>
      <c r="AF34" s="69">
        <f t="shared" si="37"/>
        <v>0</v>
      </c>
      <c r="AG34" s="28"/>
      <c r="AH34" s="28"/>
      <c r="AI34" s="28"/>
      <c r="AJ34" s="16"/>
      <c r="AK34" s="69">
        <f t="shared" si="38"/>
        <v>0</v>
      </c>
      <c r="AL34" s="28"/>
      <c r="AM34" s="28"/>
      <c r="AN34" s="28"/>
      <c r="AO34" s="16"/>
      <c r="AP34" s="69">
        <f t="shared" si="39"/>
        <v>0</v>
      </c>
      <c r="AQ34" s="28"/>
      <c r="AR34" s="28"/>
      <c r="AS34" s="28"/>
      <c r="AT34" s="16"/>
      <c r="AU34" s="69">
        <f t="shared" si="40"/>
        <v>0</v>
      </c>
      <c r="AV34" s="28"/>
      <c r="AW34" s="28"/>
      <c r="AX34" s="28"/>
      <c r="AY34" s="16"/>
      <c r="AZ34" s="69">
        <f t="shared" si="41"/>
        <v>0</v>
      </c>
      <c r="BA34" s="28"/>
      <c r="BB34" s="28"/>
      <c r="BC34" s="28"/>
      <c r="BD34" s="16"/>
      <c r="BE34" s="69">
        <f t="shared" si="42"/>
        <v>0</v>
      </c>
      <c r="BF34" s="28"/>
      <c r="BG34" s="28"/>
      <c r="BH34" s="28"/>
      <c r="BI34" s="16"/>
      <c r="BJ34" s="69">
        <f t="shared" si="43"/>
        <v>0</v>
      </c>
      <c r="BK34" s="28"/>
      <c r="BL34" s="28"/>
      <c r="BM34" s="28"/>
      <c r="BN34" s="16"/>
      <c r="BO34" s="69">
        <f t="shared" si="44"/>
        <v>0</v>
      </c>
      <c r="BP34" s="28"/>
      <c r="BQ34" s="28"/>
      <c r="BR34" s="28"/>
      <c r="BS34" s="16"/>
      <c r="BT34" s="69">
        <f t="shared" si="45"/>
        <v>0</v>
      </c>
      <c r="BU34" s="28"/>
      <c r="BV34" s="28"/>
      <c r="BW34" s="28"/>
      <c r="BX34" s="16"/>
      <c r="BY34" s="69">
        <f t="shared" si="46"/>
        <v>0</v>
      </c>
      <c r="BZ34" s="28"/>
      <c r="CA34" s="28"/>
      <c r="CB34" s="28"/>
      <c r="CC34" s="16"/>
      <c r="CD34" s="69">
        <f t="shared" si="47"/>
        <v>0</v>
      </c>
      <c r="CE34" s="28"/>
      <c r="CF34" s="28"/>
      <c r="CG34" s="28"/>
      <c r="CH34" s="16"/>
      <c r="CI34" s="69">
        <f t="shared" si="48"/>
        <v>0</v>
      </c>
      <c r="CJ34" s="28"/>
      <c r="CK34" s="28"/>
      <c r="CL34" s="28"/>
      <c r="CM34" s="16"/>
      <c r="CN34" s="69">
        <f t="shared" si="49"/>
        <v>0</v>
      </c>
      <c r="CO34" s="28"/>
      <c r="CP34" s="28"/>
      <c r="CQ34" s="28"/>
      <c r="CR34" s="16"/>
      <c r="CS34" s="69">
        <f t="shared" si="50"/>
        <v>0</v>
      </c>
      <c r="CT34" s="28"/>
      <c r="CU34" s="28"/>
      <c r="CV34" s="28"/>
      <c r="CW34" s="16"/>
      <c r="CX34" s="69">
        <f t="shared" si="51"/>
        <v>0</v>
      </c>
      <c r="CY34" s="28"/>
      <c r="CZ34" s="28"/>
      <c r="DA34" s="28"/>
      <c r="DB34" s="16"/>
      <c r="DC34" s="69">
        <f t="shared" si="52"/>
        <v>0</v>
      </c>
      <c r="DD34" s="28"/>
      <c r="DE34" s="28"/>
      <c r="DF34" s="28"/>
      <c r="DG34" s="16"/>
      <c r="DH34" s="69">
        <f t="shared" si="53"/>
        <v>0</v>
      </c>
      <c r="DI34" s="28"/>
      <c r="DJ34" s="28"/>
      <c r="DK34" s="28"/>
      <c r="DL34" s="16"/>
      <c r="DM34" s="69">
        <f t="shared" si="54"/>
        <v>0</v>
      </c>
      <c r="DN34" s="28"/>
      <c r="DO34" s="28"/>
      <c r="DP34" s="28"/>
      <c r="DQ34" s="16"/>
      <c r="DR34" s="69">
        <f t="shared" si="55"/>
        <v>0</v>
      </c>
      <c r="DS34" s="28"/>
      <c r="DT34" s="28"/>
      <c r="DU34" s="28"/>
      <c r="DV34" s="16"/>
      <c r="DW34" s="69">
        <f t="shared" si="56"/>
        <v>0</v>
      </c>
      <c r="DX34" s="28"/>
      <c r="DY34" s="28"/>
      <c r="DZ34" s="28"/>
      <c r="EA34" s="16"/>
      <c r="EB34" s="69">
        <f t="shared" si="57"/>
        <v>0</v>
      </c>
      <c r="EC34" s="28"/>
      <c r="ED34" s="28"/>
      <c r="EE34" s="28"/>
      <c r="EF34" s="16"/>
      <c r="EG34" s="69">
        <f t="shared" si="58"/>
        <v>0</v>
      </c>
      <c r="EH34" s="28"/>
      <c r="EI34" s="28"/>
      <c r="EJ34" s="28"/>
      <c r="EK34" s="16"/>
      <c r="EL34" s="69">
        <f t="shared" si="59"/>
        <v>0</v>
      </c>
      <c r="EM34" s="28"/>
      <c r="EN34" s="28"/>
      <c r="EO34" s="28"/>
      <c r="EP34" s="16"/>
      <c r="EQ34" s="31">
        <f t="shared" si="60"/>
        <v>0</v>
      </c>
      <c r="ER34" s="28"/>
      <c r="ES34" s="28"/>
      <c r="ET34" s="28"/>
      <c r="EU34" s="16"/>
      <c r="EV34" s="31">
        <f t="shared" si="61"/>
        <v>0</v>
      </c>
      <c r="EW34" s="28"/>
      <c r="EX34" s="28"/>
      <c r="EY34" s="28"/>
      <c r="EZ34" s="16"/>
      <c r="FA34" s="31">
        <f t="shared" si="62"/>
        <v>0</v>
      </c>
    </row>
    <row r="35" spans="1:157" ht="12.75" customHeight="1" x14ac:dyDescent="0.2">
      <c r="A35" s="36" t="s">
        <v>46</v>
      </c>
      <c r="B35" s="68">
        <f t="shared" si="0"/>
        <v>0</v>
      </c>
      <c r="C35" s="28"/>
      <c r="D35" s="28"/>
      <c r="E35" s="28"/>
      <c r="F35" s="16"/>
      <c r="G35" s="69">
        <f t="shared" si="32"/>
        <v>0</v>
      </c>
      <c r="H35" s="28"/>
      <c r="I35" s="28"/>
      <c r="J35" s="28"/>
      <c r="K35" s="16"/>
      <c r="L35" s="69">
        <f t="shared" si="33"/>
        <v>0</v>
      </c>
      <c r="M35" s="28"/>
      <c r="N35" s="28"/>
      <c r="O35" s="28"/>
      <c r="P35" s="16"/>
      <c r="Q35" s="69">
        <f t="shared" si="34"/>
        <v>0</v>
      </c>
      <c r="R35" s="28"/>
      <c r="S35" s="28"/>
      <c r="T35" s="28"/>
      <c r="U35" s="16"/>
      <c r="V35" s="69">
        <f t="shared" si="35"/>
        <v>0</v>
      </c>
      <c r="W35" s="28"/>
      <c r="X35" s="28"/>
      <c r="Y35" s="28"/>
      <c r="Z35" s="16"/>
      <c r="AA35" s="69">
        <f t="shared" si="36"/>
        <v>0</v>
      </c>
      <c r="AB35" s="28"/>
      <c r="AC35" s="28"/>
      <c r="AD35" s="28"/>
      <c r="AE35" s="16"/>
      <c r="AF35" s="69">
        <f t="shared" si="37"/>
        <v>0</v>
      </c>
      <c r="AG35" s="28"/>
      <c r="AH35" s="28"/>
      <c r="AI35" s="28"/>
      <c r="AJ35" s="16"/>
      <c r="AK35" s="69">
        <f t="shared" si="38"/>
        <v>0</v>
      </c>
      <c r="AL35" s="28"/>
      <c r="AM35" s="28"/>
      <c r="AN35" s="28"/>
      <c r="AO35" s="16"/>
      <c r="AP35" s="69">
        <f t="shared" si="39"/>
        <v>0</v>
      </c>
      <c r="AQ35" s="28"/>
      <c r="AR35" s="28"/>
      <c r="AS35" s="28"/>
      <c r="AT35" s="16"/>
      <c r="AU35" s="69">
        <f t="shared" si="40"/>
        <v>0</v>
      </c>
      <c r="AV35" s="28"/>
      <c r="AW35" s="28"/>
      <c r="AX35" s="28"/>
      <c r="AY35" s="16"/>
      <c r="AZ35" s="69">
        <f t="shared" si="41"/>
        <v>0</v>
      </c>
      <c r="BA35" s="28"/>
      <c r="BB35" s="28"/>
      <c r="BC35" s="28"/>
      <c r="BD35" s="16"/>
      <c r="BE35" s="69">
        <f t="shared" si="42"/>
        <v>0</v>
      </c>
      <c r="BF35" s="28"/>
      <c r="BG35" s="28"/>
      <c r="BH35" s="28"/>
      <c r="BI35" s="16"/>
      <c r="BJ35" s="69">
        <f t="shared" si="43"/>
        <v>0</v>
      </c>
      <c r="BK35" s="28"/>
      <c r="BL35" s="28"/>
      <c r="BM35" s="28"/>
      <c r="BN35" s="16"/>
      <c r="BO35" s="69">
        <f t="shared" si="44"/>
        <v>0</v>
      </c>
      <c r="BP35" s="28"/>
      <c r="BQ35" s="28"/>
      <c r="BR35" s="28"/>
      <c r="BS35" s="16"/>
      <c r="BT35" s="69">
        <f t="shared" si="45"/>
        <v>0</v>
      </c>
      <c r="BU35" s="28"/>
      <c r="BV35" s="28"/>
      <c r="BW35" s="28"/>
      <c r="BX35" s="16"/>
      <c r="BY35" s="69">
        <f t="shared" si="46"/>
        <v>0</v>
      </c>
      <c r="BZ35" s="28"/>
      <c r="CA35" s="28"/>
      <c r="CB35" s="28"/>
      <c r="CC35" s="16"/>
      <c r="CD35" s="69">
        <f t="shared" si="47"/>
        <v>0</v>
      </c>
      <c r="CE35" s="28"/>
      <c r="CF35" s="28"/>
      <c r="CG35" s="28"/>
      <c r="CH35" s="16"/>
      <c r="CI35" s="69">
        <f t="shared" si="48"/>
        <v>0</v>
      </c>
      <c r="CJ35" s="28"/>
      <c r="CK35" s="28"/>
      <c r="CL35" s="28"/>
      <c r="CM35" s="16"/>
      <c r="CN35" s="69">
        <f t="shared" si="49"/>
        <v>0</v>
      </c>
      <c r="CO35" s="28"/>
      <c r="CP35" s="28"/>
      <c r="CQ35" s="28"/>
      <c r="CR35" s="16"/>
      <c r="CS35" s="69">
        <f t="shared" si="50"/>
        <v>0</v>
      </c>
      <c r="CT35" s="28"/>
      <c r="CU35" s="28"/>
      <c r="CV35" s="28"/>
      <c r="CW35" s="16"/>
      <c r="CX35" s="69">
        <f t="shared" si="51"/>
        <v>0</v>
      </c>
      <c r="CY35" s="28"/>
      <c r="CZ35" s="28"/>
      <c r="DA35" s="28"/>
      <c r="DB35" s="16"/>
      <c r="DC35" s="69">
        <f t="shared" si="52"/>
        <v>0</v>
      </c>
      <c r="DD35" s="28"/>
      <c r="DE35" s="28"/>
      <c r="DF35" s="28"/>
      <c r="DG35" s="16"/>
      <c r="DH35" s="69">
        <f t="shared" si="53"/>
        <v>0</v>
      </c>
      <c r="DI35" s="28"/>
      <c r="DJ35" s="28"/>
      <c r="DK35" s="28"/>
      <c r="DL35" s="16"/>
      <c r="DM35" s="69">
        <f t="shared" si="54"/>
        <v>0</v>
      </c>
      <c r="DN35" s="28"/>
      <c r="DO35" s="28"/>
      <c r="DP35" s="28"/>
      <c r="DQ35" s="16"/>
      <c r="DR35" s="69">
        <f t="shared" si="55"/>
        <v>0</v>
      </c>
      <c r="DS35" s="28"/>
      <c r="DT35" s="28"/>
      <c r="DU35" s="28"/>
      <c r="DV35" s="16"/>
      <c r="DW35" s="69">
        <f t="shared" si="56"/>
        <v>0</v>
      </c>
      <c r="DX35" s="28"/>
      <c r="DY35" s="28"/>
      <c r="DZ35" s="28"/>
      <c r="EA35" s="16"/>
      <c r="EB35" s="69">
        <f t="shared" si="57"/>
        <v>0</v>
      </c>
      <c r="EC35" s="28"/>
      <c r="ED35" s="28"/>
      <c r="EE35" s="28"/>
      <c r="EF35" s="16"/>
      <c r="EG35" s="69">
        <f t="shared" si="58"/>
        <v>0</v>
      </c>
      <c r="EH35" s="28"/>
      <c r="EI35" s="28"/>
      <c r="EJ35" s="28"/>
      <c r="EK35" s="16"/>
      <c r="EL35" s="69">
        <f t="shared" si="59"/>
        <v>0</v>
      </c>
      <c r="EM35" s="28"/>
      <c r="EN35" s="28"/>
      <c r="EO35" s="28"/>
      <c r="EP35" s="16"/>
      <c r="EQ35" s="31">
        <f t="shared" si="60"/>
        <v>0</v>
      </c>
      <c r="ER35" s="28"/>
      <c r="ES35" s="28"/>
      <c r="ET35" s="28"/>
      <c r="EU35" s="16"/>
      <c r="EV35" s="31">
        <f t="shared" si="61"/>
        <v>0</v>
      </c>
      <c r="EW35" s="28"/>
      <c r="EX35" s="28"/>
      <c r="EY35" s="28"/>
      <c r="EZ35" s="16"/>
      <c r="FA35" s="31">
        <f t="shared" si="62"/>
        <v>0</v>
      </c>
    </row>
    <row r="36" spans="1:157" ht="12.75" customHeight="1" x14ac:dyDescent="0.2">
      <c r="A36" s="36" t="s">
        <v>47</v>
      </c>
      <c r="B36" s="68">
        <f t="shared" si="0"/>
        <v>0</v>
      </c>
      <c r="C36" s="28"/>
      <c r="D36" s="28"/>
      <c r="E36" s="28"/>
      <c r="F36" s="16"/>
      <c r="G36" s="69">
        <f t="shared" si="32"/>
        <v>0</v>
      </c>
      <c r="H36" s="28"/>
      <c r="I36" s="28"/>
      <c r="J36" s="28"/>
      <c r="K36" s="16"/>
      <c r="L36" s="69">
        <f t="shared" si="33"/>
        <v>0</v>
      </c>
      <c r="M36" s="28"/>
      <c r="N36" s="28"/>
      <c r="O36" s="28"/>
      <c r="P36" s="16"/>
      <c r="Q36" s="69">
        <f t="shared" si="34"/>
        <v>0</v>
      </c>
      <c r="R36" s="28"/>
      <c r="S36" s="28"/>
      <c r="T36" s="28"/>
      <c r="U36" s="16"/>
      <c r="V36" s="69">
        <f t="shared" si="35"/>
        <v>0</v>
      </c>
      <c r="W36" s="28"/>
      <c r="X36" s="28"/>
      <c r="Y36" s="28"/>
      <c r="Z36" s="16"/>
      <c r="AA36" s="69">
        <f t="shared" si="36"/>
        <v>0</v>
      </c>
      <c r="AB36" s="28"/>
      <c r="AC36" s="28"/>
      <c r="AD36" s="28"/>
      <c r="AE36" s="16"/>
      <c r="AF36" s="69">
        <f t="shared" si="37"/>
        <v>0</v>
      </c>
      <c r="AG36" s="28"/>
      <c r="AH36" s="28"/>
      <c r="AI36" s="28"/>
      <c r="AJ36" s="16"/>
      <c r="AK36" s="69">
        <f t="shared" si="38"/>
        <v>0</v>
      </c>
      <c r="AL36" s="28"/>
      <c r="AM36" s="28"/>
      <c r="AN36" s="28"/>
      <c r="AO36" s="16"/>
      <c r="AP36" s="69">
        <f t="shared" si="39"/>
        <v>0</v>
      </c>
      <c r="AQ36" s="28"/>
      <c r="AR36" s="28"/>
      <c r="AS36" s="28"/>
      <c r="AT36" s="16"/>
      <c r="AU36" s="69">
        <f t="shared" si="40"/>
        <v>0</v>
      </c>
      <c r="AV36" s="28"/>
      <c r="AW36" s="28"/>
      <c r="AX36" s="28"/>
      <c r="AY36" s="16"/>
      <c r="AZ36" s="69">
        <f t="shared" si="41"/>
        <v>0</v>
      </c>
      <c r="BA36" s="28"/>
      <c r="BB36" s="28"/>
      <c r="BC36" s="28"/>
      <c r="BD36" s="16"/>
      <c r="BE36" s="69">
        <f t="shared" si="42"/>
        <v>0</v>
      </c>
      <c r="BF36" s="28"/>
      <c r="BG36" s="28"/>
      <c r="BH36" s="28"/>
      <c r="BI36" s="16"/>
      <c r="BJ36" s="69">
        <f t="shared" si="43"/>
        <v>0</v>
      </c>
      <c r="BK36" s="28"/>
      <c r="BL36" s="28"/>
      <c r="BM36" s="28"/>
      <c r="BN36" s="16"/>
      <c r="BO36" s="69">
        <f t="shared" si="44"/>
        <v>0</v>
      </c>
      <c r="BP36" s="28"/>
      <c r="BQ36" s="28"/>
      <c r="BR36" s="28"/>
      <c r="BS36" s="16"/>
      <c r="BT36" s="69">
        <f t="shared" si="45"/>
        <v>0</v>
      </c>
      <c r="BU36" s="28"/>
      <c r="BV36" s="28"/>
      <c r="BW36" s="28"/>
      <c r="BX36" s="16"/>
      <c r="BY36" s="69">
        <f t="shared" si="46"/>
        <v>0</v>
      </c>
      <c r="BZ36" s="28"/>
      <c r="CA36" s="28"/>
      <c r="CB36" s="28"/>
      <c r="CC36" s="16"/>
      <c r="CD36" s="69">
        <f t="shared" si="47"/>
        <v>0</v>
      </c>
      <c r="CE36" s="28"/>
      <c r="CF36" s="28"/>
      <c r="CG36" s="28"/>
      <c r="CH36" s="16"/>
      <c r="CI36" s="69">
        <f t="shared" si="48"/>
        <v>0</v>
      </c>
      <c r="CJ36" s="28"/>
      <c r="CK36" s="28"/>
      <c r="CL36" s="28"/>
      <c r="CM36" s="16"/>
      <c r="CN36" s="69">
        <f t="shared" si="49"/>
        <v>0</v>
      </c>
      <c r="CO36" s="28"/>
      <c r="CP36" s="28"/>
      <c r="CQ36" s="28"/>
      <c r="CR36" s="16"/>
      <c r="CS36" s="69">
        <f t="shared" si="50"/>
        <v>0</v>
      </c>
      <c r="CT36" s="28"/>
      <c r="CU36" s="28"/>
      <c r="CV36" s="28"/>
      <c r="CW36" s="16"/>
      <c r="CX36" s="69">
        <f t="shared" si="51"/>
        <v>0</v>
      </c>
      <c r="CY36" s="28"/>
      <c r="CZ36" s="28"/>
      <c r="DA36" s="28"/>
      <c r="DB36" s="16"/>
      <c r="DC36" s="69">
        <f t="shared" si="52"/>
        <v>0</v>
      </c>
      <c r="DD36" s="28"/>
      <c r="DE36" s="28"/>
      <c r="DF36" s="28"/>
      <c r="DG36" s="16"/>
      <c r="DH36" s="69">
        <f t="shared" si="53"/>
        <v>0</v>
      </c>
      <c r="DI36" s="28"/>
      <c r="DJ36" s="28"/>
      <c r="DK36" s="28"/>
      <c r="DL36" s="16"/>
      <c r="DM36" s="69">
        <f t="shared" si="54"/>
        <v>0</v>
      </c>
      <c r="DN36" s="28"/>
      <c r="DO36" s="28"/>
      <c r="DP36" s="28"/>
      <c r="DQ36" s="16"/>
      <c r="DR36" s="69">
        <f t="shared" si="55"/>
        <v>0</v>
      </c>
      <c r="DS36" s="28"/>
      <c r="DT36" s="28"/>
      <c r="DU36" s="28"/>
      <c r="DV36" s="16"/>
      <c r="DW36" s="69">
        <f t="shared" si="56"/>
        <v>0</v>
      </c>
      <c r="DX36" s="28"/>
      <c r="DY36" s="28"/>
      <c r="DZ36" s="28"/>
      <c r="EA36" s="16"/>
      <c r="EB36" s="69">
        <f t="shared" si="57"/>
        <v>0</v>
      </c>
      <c r="EC36" s="28"/>
      <c r="ED36" s="28"/>
      <c r="EE36" s="28"/>
      <c r="EF36" s="16"/>
      <c r="EG36" s="69">
        <f t="shared" si="58"/>
        <v>0</v>
      </c>
      <c r="EH36" s="28"/>
      <c r="EI36" s="28"/>
      <c r="EJ36" s="28"/>
      <c r="EK36" s="16"/>
      <c r="EL36" s="69">
        <f t="shared" si="59"/>
        <v>0</v>
      </c>
      <c r="EM36" s="28"/>
      <c r="EN36" s="28"/>
      <c r="EO36" s="28"/>
      <c r="EP36" s="16"/>
      <c r="EQ36" s="31">
        <f t="shared" si="60"/>
        <v>0</v>
      </c>
      <c r="ER36" s="28"/>
      <c r="ES36" s="28"/>
      <c r="ET36" s="28"/>
      <c r="EU36" s="16"/>
      <c r="EV36" s="31">
        <f t="shared" si="61"/>
        <v>0</v>
      </c>
      <c r="EW36" s="28"/>
      <c r="EX36" s="28"/>
      <c r="EY36" s="28"/>
      <c r="EZ36" s="16"/>
      <c r="FA36" s="31">
        <f t="shared" si="62"/>
        <v>0</v>
      </c>
    </row>
    <row r="37" spans="1:157" ht="12.75" customHeight="1" x14ac:dyDescent="0.2">
      <c r="A37" s="36" t="s">
        <v>48</v>
      </c>
      <c r="B37" s="68">
        <f t="shared" si="0"/>
        <v>0</v>
      </c>
      <c r="C37" s="28"/>
      <c r="D37" s="28"/>
      <c r="E37" s="28"/>
      <c r="F37" s="16"/>
      <c r="G37" s="69">
        <f t="shared" si="32"/>
        <v>0</v>
      </c>
      <c r="H37" s="28"/>
      <c r="I37" s="28"/>
      <c r="J37" s="28"/>
      <c r="K37" s="16"/>
      <c r="L37" s="69">
        <f t="shared" si="33"/>
        <v>0</v>
      </c>
      <c r="M37" s="28"/>
      <c r="N37" s="28"/>
      <c r="O37" s="28"/>
      <c r="P37" s="16"/>
      <c r="Q37" s="69">
        <f t="shared" si="34"/>
        <v>0</v>
      </c>
      <c r="R37" s="28"/>
      <c r="S37" s="28"/>
      <c r="T37" s="28"/>
      <c r="U37" s="16"/>
      <c r="V37" s="69">
        <f t="shared" si="35"/>
        <v>0</v>
      </c>
      <c r="W37" s="28"/>
      <c r="X37" s="28"/>
      <c r="Y37" s="28"/>
      <c r="Z37" s="16"/>
      <c r="AA37" s="69">
        <f t="shared" si="36"/>
        <v>0</v>
      </c>
      <c r="AB37" s="28"/>
      <c r="AC37" s="28"/>
      <c r="AD37" s="28"/>
      <c r="AE37" s="16"/>
      <c r="AF37" s="69">
        <f t="shared" si="37"/>
        <v>0</v>
      </c>
      <c r="AG37" s="28"/>
      <c r="AH37" s="28"/>
      <c r="AI37" s="28"/>
      <c r="AJ37" s="16"/>
      <c r="AK37" s="69">
        <f t="shared" si="38"/>
        <v>0</v>
      </c>
      <c r="AL37" s="28"/>
      <c r="AM37" s="28"/>
      <c r="AN37" s="28"/>
      <c r="AO37" s="16"/>
      <c r="AP37" s="69">
        <f t="shared" si="39"/>
        <v>0</v>
      </c>
      <c r="AQ37" s="28"/>
      <c r="AR37" s="28"/>
      <c r="AS37" s="28"/>
      <c r="AT37" s="16"/>
      <c r="AU37" s="69">
        <f t="shared" si="40"/>
        <v>0</v>
      </c>
      <c r="AV37" s="28"/>
      <c r="AW37" s="28"/>
      <c r="AX37" s="28"/>
      <c r="AY37" s="16"/>
      <c r="AZ37" s="69">
        <f t="shared" si="41"/>
        <v>0</v>
      </c>
      <c r="BA37" s="28"/>
      <c r="BB37" s="28"/>
      <c r="BC37" s="28"/>
      <c r="BD37" s="16"/>
      <c r="BE37" s="69">
        <f t="shared" si="42"/>
        <v>0</v>
      </c>
      <c r="BF37" s="28"/>
      <c r="BG37" s="28"/>
      <c r="BH37" s="28"/>
      <c r="BI37" s="16"/>
      <c r="BJ37" s="69">
        <f t="shared" si="43"/>
        <v>0</v>
      </c>
      <c r="BK37" s="28"/>
      <c r="BL37" s="28"/>
      <c r="BM37" s="28"/>
      <c r="BN37" s="16"/>
      <c r="BO37" s="69">
        <f t="shared" si="44"/>
        <v>0</v>
      </c>
      <c r="BP37" s="28"/>
      <c r="BQ37" s="28"/>
      <c r="BR37" s="28"/>
      <c r="BS37" s="16"/>
      <c r="BT37" s="69">
        <f t="shared" si="45"/>
        <v>0</v>
      </c>
      <c r="BU37" s="28"/>
      <c r="BV37" s="28"/>
      <c r="BW37" s="28"/>
      <c r="BX37" s="16"/>
      <c r="BY37" s="69">
        <f t="shared" si="46"/>
        <v>0</v>
      </c>
      <c r="BZ37" s="28"/>
      <c r="CA37" s="28"/>
      <c r="CB37" s="28"/>
      <c r="CC37" s="16"/>
      <c r="CD37" s="69">
        <f t="shared" si="47"/>
        <v>0</v>
      </c>
      <c r="CE37" s="28"/>
      <c r="CF37" s="28"/>
      <c r="CG37" s="28"/>
      <c r="CH37" s="16"/>
      <c r="CI37" s="69">
        <f t="shared" si="48"/>
        <v>0</v>
      </c>
      <c r="CJ37" s="28"/>
      <c r="CK37" s="28"/>
      <c r="CL37" s="28"/>
      <c r="CM37" s="16"/>
      <c r="CN37" s="69">
        <f t="shared" si="49"/>
        <v>0</v>
      </c>
      <c r="CO37" s="28"/>
      <c r="CP37" s="28"/>
      <c r="CQ37" s="28"/>
      <c r="CR37" s="16"/>
      <c r="CS37" s="69">
        <f t="shared" si="50"/>
        <v>0</v>
      </c>
      <c r="CT37" s="28"/>
      <c r="CU37" s="28"/>
      <c r="CV37" s="28"/>
      <c r="CW37" s="16"/>
      <c r="CX37" s="69">
        <f t="shared" si="51"/>
        <v>0</v>
      </c>
      <c r="CY37" s="28"/>
      <c r="CZ37" s="28"/>
      <c r="DA37" s="28"/>
      <c r="DB37" s="16"/>
      <c r="DC37" s="69">
        <f t="shared" si="52"/>
        <v>0</v>
      </c>
      <c r="DD37" s="28"/>
      <c r="DE37" s="28"/>
      <c r="DF37" s="28"/>
      <c r="DG37" s="16"/>
      <c r="DH37" s="69">
        <f t="shared" si="53"/>
        <v>0</v>
      </c>
      <c r="DI37" s="28"/>
      <c r="DJ37" s="28"/>
      <c r="DK37" s="28"/>
      <c r="DL37" s="16"/>
      <c r="DM37" s="69">
        <f t="shared" si="54"/>
        <v>0</v>
      </c>
      <c r="DN37" s="28"/>
      <c r="DO37" s="28"/>
      <c r="DP37" s="28"/>
      <c r="DQ37" s="16"/>
      <c r="DR37" s="69">
        <f t="shared" si="55"/>
        <v>0</v>
      </c>
      <c r="DS37" s="28"/>
      <c r="DT37" s="28"/>
      <c r="DU37" s="28"/>
      <c r="DV37" s="16"/>
      <c r="DW37" s="69">
        <f t="shared" si="56"/>
        <v>0</v>
      </c>
      <c r="DX37" s="28"/>
      <c r="DY37" s="28"/>
      <c r="DZ37" s="28"/>
      <c r="EA37" s="16"/>
      <c r="EB37" s="69">
        <f t="shared" si="57"/>
        <v>0</v>
      </c>
      <c r="EC37" s="28"/>
      <c r="ED37" s="28"/>
      <c r="EE37" s="28"/>
      <c r="EF37" s="16"/>
      <c r="EG37" s="69">
        <f t="shared" si="58"/>
        <v>0</v>
      </c>
      <c r="EH37" s="28"/>
      <c r="EI37" s="28"/>
      <c r="EJ37" s="28"/>
      <c r="EK37" s="16"/>
      <c r="EL37" s="69">
        <f t="shared" si="59"/>
        <v>0</v>
      </c>
      <c r="EM37" s="28"/>
      <c r="EN37" s="28"/>
      <c r="EO37" s="28"/>
      <c r="EP37" s="16"/>
      <c r="EQ37" s="31">
        <f t="shared" si="60"/>
        <v>0</v>
      </c>
      <c r="ER37" s="28"/>
      <c r="ES37" s="28"/>
      <c r="ET37" s="28"/>
      <c r="EU37" s="16"/>
      <c r="EV37" s="31">
        <f t="shared" si="61"/>
        <v>0</v>
      </c>
      <c r="EW37" s="28"/>
      <c r="EX37" s="28"/>
      <c r="EY37" s="28"/>
      <c r="EZ37" s="16"/>
      <c r="FA37" s="31">
        <f t="shared" si="62"/>
        <v>0</v>
      </c>
    </row>
    <row r="38" spans="1:157" ht="12.75" customHeight="1" x14ac:dyDescent="0.2">
      <c r="A38" s="36" t="s">
        <v>79</v>
      </c>
      <c r="B38" s="68">
        <f t="shared" si="0"/>
        <v>0</v>
      </c>
      <c r="C38" s="28"/>
      <c r="D38" s="28"/>
      <c r="E38" s="28"/>
      <c r="F38" s="16"/>
      <c r="G38" s="69">
        <f t="shared" si="32"/>
        <v>0</v>
      </c>
      <c r="H38" s="28"/>
      <c r="I38" s="28"/>
      <c r="J38" s="28"/>
      <c r="K38" s="16"/>
      <c r="L38" s="69">
        <f t="shared" si="33"/>
        <v>0</v>
      </c>
      <c r="M38" s="28"/>
      <c r="N38" s="28"/>
      <c r="O38" s="28"/>
      <c r="P38" s="16"/>
      <c r="Q38" s="69">
        <f t="shared" si="34"/>
        <v>0</v>
      </c>
      <c r="R38" s="28"/>
      <c r="S38" s="28"/>
      <c r="T38" s="28"/>
      <c r="U38" s="16"/>
      <c r="V38" s="69">
        <f t="shared" si="35"/>
        <v>0</v>
      </c>
      <c r="W38" s="28"/>
      <c r="X38" s="28"/>
      <c r="Y38" s="28"/>
      <c r="Z38" s="16"/>
      <c r="AA38" s="69">
        <f t="shared" si="36"/>
        <v>0</v>
      </c>
      <c r="AB38" s="28"/>
      <c r="AC38" s="28"/>
      <c r="AD38" s="28"/>
      <c r="AE38" s="16"/>
      <c r="AF38" s="69">
        <f t="shared" si="37"/>
        <v>0</v>
      </c>
      <c r="AG38" s="28"/>
      <c r="AH38" s="28"/>
      <c r="AI38" s="28"/>
      <c r="AJ38" s="16"/>
      <c r="AK38" s="69">
        <f t="shared" si="38"/>
        <v>0</v>
      </c>
      <c r="AL38" s="28"/>
      <c r="AM38" s="28"/>
      <c r="AN38" s="28"/>
      <c r="AO38" s="16"/>
      <c r="AP38" s="69">
        <f t="shared" si="39"/>
        <v>0</v>
      </c>
      <c r="AQ38" s="28"/>
      <c r="AR38" s="28"/>
      <c r="AS38" s="28"/>
      <c r="AT38" s="16"/>
      <c r="AU38" s="69">
        <f t="shared" si="40"/>
        <v>0</v>
      </c>
      <c r="AV38" s="28"/>
      <c r="AW38" s="28"/>
      <c r="AX38" s="28"/>
      <c r="AY38" s="16"/>
      <c r="AZ38" s="69">
        <f t="shared" si="41"/>
        <v>0</v>
      </c>
      <c r="BA38" s="28"/>
      <c r="BB38" s="28"/>
      <c r="BC38" s="28"/>
      <c r="BD38" s="16"/>
      <c r="BE38" s="69">
        <f t="shared" si="42"/>
        <v>0</v>
      </c>
      <c r="BF38" s="28"/>
      <c r="BG38" s="28"/>
      <c r="BH38" s="28"/>
      <c r="BI38" s="16"/>
      <c r="BJ38" s="69">
        <f t="shared" si="43"/>
        <v>0</v>
      </c>
      <c r="BK38" s="28"/>
      <c r="BL38" s="28"/>
      <c r="BM38" s="28"/>
      <c r="BN38" s="16"/>
      <c r="BO38" s="69">
        <f t="shared" si="44"/>
        <v>0</v>
      </c>
      <c r="BP38" s="28"/>
      <c r="BQ38" s="28"/>
      <c r="BR38" s="28"/>
      <c r="BS38" s="16"/>
      <c r="BT38" s="69">
        <f t="shared" si="45"/>
        <v>0</v>
      </c>
      <c r="BU38" s="28"/>
      <c r="BV38" s="28"/>
      <c r="BW38" s="28"/>
      <c r="BX38" s="16"/>
      <c r="BY38" s="69">
        <f t="shared" si="46"/>
        <v>0</v>
      </c>
      <c r="BZ38" s="28"/>
      <c r="CA38" s="28"/>
      <c r="CB38" s="28"/>
      <c r="CC38" s="16"/>
      <c r="CD38" s="69">
        <f t="shared" si="47"/>
        <v>0</v>
      </c>
      <c r="CE38" s="28"/>
      <c r="CF38" s="28"/>
      <c r="CG38" s="28"/>
      <c r="CH38" s="16"/>
      <c r="CI38" s="69">
        <f t="shared" si="48"/>
        <v>0</v>
      </c>
      <c r="CJ38" s="28"/>
      <c r="CK38" s="28"/>
      <c r="CL38" s="28"/>
      <c r="CM38" s="16"/>
      <c r="CN38" s="69">
        <f t="shared" si="49"/>
        <v>0</v>
      </c>
      <c r="CO38" s="28"/>
      <c r="CP38" s="28"/>
      <c r="CQ38" s="28"/>
      <c r="CR38" s="16"/>
      <c r="CS38" s="69">
        <f t="shared" si="50"/>
        <v>0</v>
      </c>
      <c r="CT38" s="28"/>
      <c r="CU38" s="28"/>
      <c r="CV38" s="28"/>
      <c r="CW38" s="16"/>
      <c r="CX38" s="69">
        <f t="shared" si="51"/>
        <v>0</v>
      </c>
      <c r="CY38" s="28"/>
      <c r="CZ38" s="28"/>
      <c r="DA38" s="28"/>
      <c r="DB38" s="16"/>
      <c r="DC38" s="69">
        <f t="shared" si="52"/>
        <v>0</v>
      </c>
      <c r="DD38" s="28"/>
      <c r="DE38" s="28"/>
      <c r="DF38" s="28"/>
      <c r="DG38" s="16"/>
      <c r="DH38" s="69">
        <f t="shared" si="53"/>
        <v>0</v>
      </c>
      <c r="DI38" s="28"/>
      <c r="DJ38" s="28"/>
      <c r="DK38" s="28"/>
      <c r="DL38" s="16"/>
      <c r="DM38" s="69">
        <f t="shared" si="54"/>
        <v>0</v>
      </c>
      <c r="DN38" s="28"/>
      <c r="DO38" s="28"/>
      <c r="DP38" s="28"/>
      <c r="DQ38" s="16"/>
      <c r="DR38" s="69">
        <f t="shared" si="55"/>
        <v>0</v>
      </c>
      <c r="DS38" s="28"/>
      <c r="DT38" s="28"/>
      <c r="DU38" s="28"/>
      <c r="DV38" s="16"/>
      <c r="DW38" s="69">
        <f t="shared" si="56"/>
        <v>0</v>
      </c>
      <c r="DX38" s="28"/>
      <c r="DY38" s="28"/>
      <c r="DZ38" s="28"/>
      <c r="EA38" s="16"/>
      <c r="EB38" s="69">
        <f t="shared" si="57"/>
        <v>0</v>
      </c>
      <c r="EC38" s="28"/>
      <c r="ED38" s="28"/>
      <c r="EE38" s="28"/>
      <c r="EF38" s="16"/>
      <c r="EG38" s="69">
        <f t="shared" si="58"/>
        <v>0</v>
      </c>
      <c r="EH38" s="28"/>
      <c r="EI38" s="28"/>
      <c r="EJ38" s="28"/>
      <c r="EK38" s="16"/>
      <c r="EL38" s="69">
        <f t="shared" si="59"/>
        <v>0</v>
      </c>
      <c r="EM38" s="28"/>
      <c r="EN38" s="28"/>
      <c r="EO38" s="28"/>
      <c r="EP38" s="16"/>
      <c r="EQ38" s="31">
        <f t="shared" si="60"/>
        <v>0</v>
      </c>
      <c r="ER38" s="28"/>
      <c r="ES38" s="28"/>
      <c r="ET38" s="28"/>
      <c r="EU38" s="16"/>
      <c r="EV38" s="31">
        <f t="shared" si="61"/>
        <v>0</v>
      </c>
      <c r="EW38" s="28"/>
      <c r="EX38" s="28"/>
      <c r="EY38" s="28"/>
      <c r="EZ38" s="16"/>
      <c r="FA38" s="31">
        <f t="shared" si="62"/>
        <v>0</v>
      </c>
    </row>
    <row r="39" spans="1:157" ht="12.75" customHeight="1" x14ac:dyDescent="0.2">
      <c r="A39" s="36" t="s">
        <v>80</v>
      </c>
      <c r="B39" s="68">
        <f t="shared" si="0"/>
        <v>0</v>
      </c>
      <c r="C39" s="28"/>
      <c r="D39" s="28"/>
      <c r="E39" s="28"/>
      <c r="F39" s="16"/>
      <c r="G39" s="69">
        <f t="shared" si="32"/>
        <v>0</v>
      </c>
      <c r="H39" s="28"/>
      <c r="I39" s="28"/>
      <c r="J39" s="28"/>
      <c r="K39" s="16"/>
      <c r="L39" s="69">
        <f t="shared" si="33"/>
        <v>0</v>
      </c>
      <c r="M39" s="28"/>
      <c r="N39" s="28"/>
      <c r="O39" s="28"/>
      <c r="P39" s="16"/>
      <c r="Q39" s="69">
        <f t="shared" si="34"/>
        <v>0</v>
      </c>
      <c r="R39" s="28"/>
      <c r="S39" s="28"/>
      <c r="T39" s="28"/>
      <c r="U39" s="16"/>
      <c r="V39" s="69">
        <f t="shared" si="35"/>
        <v>0</v>
      </c>
      <c r="W39" s="28"/>
      <c r="X39" s="28"/>
      <c r="Y39" s="28"/>
      <c r="Z39" s="16"/>
      <c r="AA39" s="69">
        <f t="shared" si="36"/>
        <v>0</v>
      </c>
      <c r="AB39" s="28"/>
      <c r="AC39" s="28"/>
      <c r="AD39" s="28"/>
      <c r="AE39" s="16"/>
      <c r="AF39" s="69">
        <f t="shared" si="37"/>
        <v>0</v>
      </c>
      <c r="AG39" s="28"/>
      <c r="AH39" s="28"/>
      <c r="AI39" s="28"/>
      <c r="AJ39" s="16"/>
      <c r="AK39" s="69">
        <f t="shared" si="38"/>
        <v>0</v>
      </c>
      <c r="AL39" s="28"/>
      <c r="AM39" s="28"/>
      <c r="AN39" s="28"/>
      <c r="AO39" s="16"/>
      <c r="AP39" s="69">
        <f t="shared" si="39"/>
        <v>0</v>
      </c>
      <c r="AQ39" s="28"/>
      <c r="AR39" s="28"/>
      <c r="AS39" s="28"/>
      <c r="AT39" s="16"/>
      <c r="AU39" s="69">
        <f t="shared" si="40"/>
        <v>0</v>
      </c>
      <c r="AV39" s="28"/>
      <c r="AW39" s="28"/>
      <c r="AX39" s="28"/>
      <c r="AY39" s="16"/>
      <c r="AZ39" s="69">
        <f t="shared" si="41"/>
        <v>0</v>
      </c>
      <c r="BA39" s="28"/>
      <c r="BB39" s="28"/>
      <c r="BC39" s="28"/>
      <c r="BD39" s="16"/>
      <c r="BE39" s="69">
        <f t="shared" si="42"/>
        <v>0</v>
      </c>
      <c r="BF39" s="28"/>
      <c r="BG39" s="28"/>
      <c r="BH39" s="28"/>
      <c r="BI39" s="16"/>
      <c r="BJ39" s="69">
        <f t="shared" si="43"/>
        <v>0</v>
      </c>
      <c r="BK39" s="28"/>
      <c r="BL39" s="28"/>
      <c r="BM39" s="28"/>
      <c r="BN39" s="16"/>
      <c r="BO39" s="69">
        <f t="shared" si="44"/>
        <v>0</v>
      </c>
      <c r="BP39" s="28"/>
      <c r="BQ39" s="28"/>
      <c r="BR39" s="28"/>
      <c r="BS39" s="16"/>
      <c r="BT39" s="69">
        <f t="shared" si="45"/>
        <v>0</v>
      </c>
      <c r="BU39" s="28"/>
      <c r="BV39" s="28"/>
      <c r="BW39" s="28"/>
      <c r="BX39" s="16"/>
      <c r="BY39" s="69">
        <f t="shared" si="46"/>
        <v>0</v>
      </c>
      <c r="BZ39" s="28"/>
      <c r="CA39" s="28"/>
      <c r="CB39" s="28"/>
      <c r="CC39" s="16"/>
      <c r="CD39" s="69">
        <f t="shared" si="47"/>
        <v>0</v>
      </c>
      <c r="CE39" s="28"/>
      <c r="CF39" s="28"/>
      <c r="CG39" s="28"/>
      <c r="CH39" s="16"/>
      <c r="CI39" s="69">
        <f t="shared" si="48"/>
        <v>0</v>
      </c>
      <c r="CJ39" s="28"/>
      <c r="CK39" s="28"/>
      <c r="CL39" s="28"/>
      <c r="CM39" s="16"/>
      <c r="CN39" s="69">
        <f t="shared" si="49"/>
        <v>0</v>
      </c>
      <c r="CO39" s="28"/>
      <c r="CP39" s="28"/>
      <c r="CQ39" s="28"/>
      <c r="CR39" s="16"/>
      <c r="CS39" s="69">
        <f t="shared" si="50"/>
        <v>0</v>
      </c>
      <c r="CT39" s="28"/>
      <c r="CU39" s="28"/>
      <c r="CV39" s="28"/>
      <c r="CW39" s="16"/>
      <c r="CX39" s="69">
        <f t="shared" si="51"/>
        <v>0</v>
      </c>
      <c r="CY39" s="28"/>
      <c r="CZ39" s="28"/>
      <c r="DA39" s="28"/>
      <c r="DB39" s="16"/>
      <c r="DC39" s="69">
        <f t="shared" si="52"/>
        <v>0</v>
      </c>
      <c r="DD39" s="28"/>
      <c r="DE39" s="28"/>
      <c r="DF39" s="28"/>
      <c r="DG39" s="16"/>
      <c r="DH39" s="69">
        <f t="shared" si="53"/>
        <v>0</v>
      </c>
      <c r="DI39" s="28"/>
      <c r="DJ39" s="28"/>
      <c r="DK39" s="28"/>
      <c r="DL39" s="16"/>
      <c r="DM39" s="69">
        <f t="shared" si="54"/>
        <v>0</v>
      </c>
      <c r="DN39" s="28"/>
      <c r="DO39" s="28"/>
      <c r="DP39" s="28"/>
      <c r="DQ39" s="16"/>
      <c r="DR39" s="69">
        <f t="shared" si="55"/>
        <v>0</v>
      </c>
      <c r="DS39" s="28"/>
      <c r="DT39" s="28"/>
      <c r="DU39" s="28"/>
      <c r="DV39" s="16"/>
      <c r="DW39" s="69">
        <f t="shared" si="56"/>
        <v>0</v>
      </c>
      <c r="DX39" s="28"/>
      <c r="DY39" s="28"/>
      <c r="DZ39" s="28"/>
      <c r="EA39" s="16"/>
      <c r="EB39" s="69">
        <f t="shared" si="57"/>
        <v>0</v>
      </c>
      <c r="EC39" s="28"/>
      <c r="ED39" s="28"/>
      <c r="EE39" s="28"/>
      <c r="EF39" s="16"/>
      <c r="EG39" s="69">
        <f t="shared" si="58"/>
        <v>0</v>
      </c>
      <c r="EH39" s="28"/>
      <c r="EI39" s="28"/>
      <c r="EJ39" s="28"/>
      <c r="EK39" s="16"/>
      <c r="EL39" s="69">
        <f t="shared" si="59"/>
        <v>0</v>
      </c>
      <c r="EM39" s="28"/>
      <c r="EN39" s="28"/>
      <c r="EO39" s="28"/>
      <c r="EP39" s="16"/>
      <c r="EQ39" s="31">
        <f t="shared" si="60"/>
        <v>0</v>
      </c>
      <c r="ER39" s="28"/>
      <c r="ES39" s="28"/>
      <c r="ET39" s="28"/>
      <c r="EU39" s="16"/>
      <c r="EV39" s="31">
        <f t="shared" si="61"/>
        <v>0</v>
      </c>
      <c r="EW39" s="28"/>
      <c r="EX39" s="28"/>
      <c r="EY39" s="28"/>
      <c r="EZ39" s="16"/>
      <c r="FA39" s="31">
        <f t="shared" si="62"/>
        <v>0</v>
      </c>
    </row>
    <row r="40" spans="1:157" x14ac:dyDescent="0.2">
      <c r="A40" s="37" t="s">
        <v>105</v>
      </c>
      <c r="B40" s="68">
        <f t="shared" si="0"/>
        <v>0</v>
      </c>
      <c r="C40" s="28"/>
      <c r="D40" s="28"/>
      <c r="E40" s="28"/>
      <c r="F40" s="16"/>
      <c r="G40" s="69">
        <f t="shared" si="32"/>
        <v>0</v>
      </c>
      <c r="H40" s="28"/>
      <c r="I40" s="28"/>
      <c r="J40" s="28"/>
      <c r="K40" s="16"/>
      <c r="L40" s="69">
        <f t="shared" si="33"/>
        <v>0</v>
      </c>
      <c r="M40" s="28"/>
      <c r="N40" s="28"/>
      <c r="O40" s="28"/>
      <c r="P40" s="16"/>
      <c r="Q40" s="69">
        <f t="shared" si="34"/>
        <v>0</v>
      </c>
      <c r="R40" s="28"/>
      <c r="S40" s="28"/>
      <c r="T40" s="28"/>
      <c r="U40" s="16"/>
      <c r="V40" s="69">
        <f t="shared" si="35"/>
        <v>0</v>
      </c>
      <c r="W40" s="28"/>
      <c r="X40" s="28"/>
      <c r="Y40" s="28"/>
      <c r="Z40" s="16"/>
      <c r="AA40" s="69">
        <f t="shared" si="36"/>
        <v>0</v>
      </c>
      <c r="AB40" s="28"/>
      <c r="AC40" s="28"/>
      <c r="AD40" s="28"/>
      <c r="AE40" s="16"/>
      <c r="AF40" s="69">
        <f t="shared" si="37"/>
        <v>0</v>
      </c>
      <c r="AG40" s="28"/>
      <c r="AH40" s="28"/>
      <c r="AI40" s="28"/>
      <c r="AJ40" s="16"/>
      <c r="AK40" s="69">
        <f t="shared" si="38"/>
        <v>0</v>
      </c>
      <c r="AL40" s="28"/>
      <c r="AM40" s="28"/>
      <c r="AN40" s="28"/>
      <c r="AO40" s="16"/>
      <c r="AP40" s="69">
        <f t="shared" si="39"/>
        <v>0</v>
      </c>
      <c r="AQ40" s="28"/>
      <c r="AR40" s="28"/>
      <c r="AS40" s="28"/>
      <c r="AT40" s="16"/>
      <c r="AU40" s="69">
        <f t="shared" si="40"/>
        <v>0</v>
      </c>
      <c r="AV40" s="28"/>
      <c r="AW40" s="28"/>
      <c r="AX40" s="28"/>
      <c r="AY40" s="16"/>
      <c r="AZ40" s="69">
        <f t="shared" si="41"/>
        <v>0</v>
      </c>
      <c r="BA40" s="28"/>
      <c r="BB40" s="28"/>
      <c r="BC40" s="28"/>
      <c r="BD40" s="16"/>
      <c r="BE40" s="69">
        <f t="shared" si="42"/>
        <v>0</v>
      </c>
      <c r="BF40" s="28"/>
      <c r="BG40" s="28"/>
      <c r="BH40" s="28"/>
      <c r="BI40" s="16"/>
      <c r="BJ40" s="69">
        <f t="shared" si="43"/>
        <v>0</v>
      </c>
      <c r="BK40" s="28"/>
      <c r="BL40" s="28"/>
      <c r="BM40" s="28"/>
      <c r="BN40" s="16"/>
      <c r="BO40" s="69">
        <f t="shared" si="44"/>
        <v>0</v>
      </c>
      <c r="BP40" s="28"/>
      <c r="BQ40" s="28"/>
      <c r="BR40" s="28"/>
      <c r="BS40" s="16"/>
      <c r="BT40" s="69">
        <f t="shared" si="45"/>
        <v>0</v>
      </c>
      <c r="BU40" s="28"/>
      <c r="BV40" s="28"/>
      <c r="BW40" s="28"/>
      <c r="BX40" s="16"/>
      <c r="BY40" s="69">
        <f t="shared" si="46"/>
        <v>0</v>
      </c>
      <c r="BZ40" s="28"/>
      <c r="CA40" s="28"/>
      <c r="CB40" s="28"/>
      <c r="CC40" s="16"/>
      <c r="CD40" s="69">
        <f t="shared" si="47"/>
        <v>0</v>
      </c>
      <c r="CE40" s="28"/>
      <c r="CF40" s="28"/>
      <c r="CG40" s="28"/>
      <c r="CH40" s="16"/>
      <c r="CI40" s="69">
        <f t="shared" si="48"/>
        <v>0</v>
      </c>
      <c r="CJ40" s="28"/>
      <c r="CK40" s="28"/>
      <c r="CL40" s="28"/>
      <c r="CM40" s="16"/>
      <c r="CN40" s="69">
        <f t="shared" si="49"/>
        <v>0</v>
      </c>
      <c r="CO40" s="28"/>
      <c r="CP40" s="28"/>
      <c r="CQ40" s="28"/>
      <c r="CR40" s="16"/>
      <c r="CS40" s="69">
        <f t="shared" si="50"/>
        <v>0</v>
      </c>
      <c r="CT40" s="28"/>
      <c r="CU40" s="28"/>
      <c r="CV40" s="28"/>
      <c r="CW40" s="16"/>
      <c r="CX40" s="69">
        <f t="shared" si="51"/>
        <v>0</v>
      </c>
      <c r="CY40" s="28"/>
      <c r="CZ40" s="28"/>
      <c r="DA40" s="28"/>
      <c r="DB40" s="16"/>
      <c r="DC40" s="69">
        <f t="shared" si="52"/>
        <v>0</v>
      </c>
      <c r="DD40" s="28"/>
      <c r="DE40" s="28"/>
      <c r="DF40" s="28"/>
      <c r="DG40" s="16"/>
      <c r="DH40" s="69">
        <f t="shared" si="53"/>
        <v>0</v>
      </c>
      <c r="DI40" s="28"/>
      <c r="DJ40" s="28"/>
      <c r="DK40" s="28"/>
      <c r="DL40" s="16"/>
      <c r="DM40" s="69">
        <f t="shared" si="54"/>
        <v>0</v>
      </c>
      <c r="DN40" s="28"/>
      <c r="DO40" s="28"/>
      <c r="DP40" s="28"/>
      <c r="DQ40" s="16"/>
      <c r="DR40" s="69">
        <f t="shared" si="55"/>
        <v>0</v>
      </c>
      <c r="DS40" s="28"/>
      <c r="DT40" s="28"/>
      <c r="DU40" s="28"/>
      <c r="DV40" s="16"/>
      <c r="DW40" s="69">
        <f t="shared" si="56"/>
        <v>0</v>
      </c>
      <c r="DX40" s="28"/>
      <c r="DY40" s="28"/>
      <c r="DZ40" s="28"/>
      <c r="EA40" s="16"/>
      <c r="EB40" s="69">
        <f t="shared" si="57"/>
        <v>0</v>
      </c>
      <c r="EC40" s="28"/>
      <c r="ED40" s="28"/>
      <c r="EE40" s="28"/>
      <c r="EF40" s="16"/>
      <c r="EG40" s="69">
        <f t="shared" si="58"/>
        <v>0</v>
      </c>
      <c r="EH40" s="28"/>
      <c r="EI40" s="28"/>
      <c r="EJ40" s="28"/>
      <c r="EK40" s="16"/>
      <c r="EL40" s="69">
        <f t="shared" si="59"/>
        <v>0</v>
      </c>
      <c r="EM40" s="28"/>
      <c r="EN40" s="28"/>
      <c r="EO40" s="28"/>
      <c r="EP40" s="16"/>
      <c r="EQ40" s="31">
        <f t="shared" si="60"/>
        <v>0</v>
      </c>
      <c r="ER40" s="28"/>
      <c r="ES40" s="28"/>
      <c r="ET40" s="28"/>
      <c r="EU40" s="16"/>
      <c r="EV40" s="31">
        <f t="shared" si="61"/>
        <v>0</v>
      </c>
      <c r="EW40" s="28"/>
      <c r="EX40" s="28"/>
      <c r="EY40" s="28"/>
      <c r="EZ40" s="16"/>
      <c r="FA40" s="31">
        <f t="shared" si="62"/>
        <v>0</v>
      </c>
    </row>
    <row r="41" spans="1:157" x14ac:dyDescent="0.2">
      <c r="A41" s="38" t="s">
        <v>104</v>
      </c>
      <c r="B41" s="68">
        <f t="shared" si="0"/>
        <v>0</v>
      </c>
      <c r="C41" s="28"/>
      <c r="D41" s="28"/>
      <c r="E41" s="28"/>
      <c r="F41" s="16"/>
      <c r="G41" s="69">
        <f t="shared" si="32"/>
        <v>0</v>
      </c>
      <c r="H41" s="28"/>
      <c r="I41" s="28"/>
      <c r="J41" s="28"/>
      <c r="K41" s="16"/>
      <c r="L41" s="69">
        <f t="shared" si="33"/>
        <v>0</v>
      </c>
      <c r="M41" s="28"/>
      <c r="N41" s="28"/>
      <c r="O41" s="28"/>
      <c r="P41" s="16"/>
      <c r="Q41" s="69">
        <f t="shared" si="34"/>
        <v>0</v>
      </c>
      <c r="R41" s="28"/>
      <c r="S41" s="28"/>
      <c r="T41" s="28"/>
      <c r="U41" s="16"/>
      <c r="V41" s="69">
        <f t="shared" si="35"/>
        <v>0</v>
      </c>
      <c r="W41" s="28"/>
      <c r="X41" s="28"/>
      <c r="Y41" s="28"/>
      <c r="Z41" s="16"/>
      <c r="AA41" s="69">
        <f t="shared" si="36"/>
        <v>0</v>
      </c>
      <c r="AB41" s="28"/>
      <c r="AC41" s="28"/>
      <c r="AD41" s="28"/>
      <c r="AE41" s="16"/>
      <c r="AF41" s="69">
        <f t="shared" si="37"/>
        <v>0</v>
      </c>
      <c r="AG41" s="28"/>
      <c r="AH41" s="28"/>
      <c r="AI41" s="28"/>
      <c r="AJ41" s="16"/>
      <c r="AK41" s="69">
        <f t="shared" si="38"/>
        <v>0</v>
      </c>
      <c r="AL41" s="28"/>
      <c r="AM41" s="28"/>
      <c r="AN41" s="28"/>
      <c r="AO41" s="16"/>
      <c r="AP41" s="69">
        <f t="shared" si="39"/>
        <v>0</v>
      </c>
      <c r="AQ41" s="28"/>
      <c r="AR41" s="28"/>
      <c r="AS41" s="28"/>
      <c r="AT41" s="16"/>
      <c r="AU41" s="69">
        <f t="shared" si="40"/>
        <v>0</v>
      </c>
      <c r="AV41" s="28"/>
      <c r="AW41" s="28"/>
      <c r="AX41" s="28"/>
      <c r="AY41" s="16"/>
      <c r="AZ41" s="69">
        <f t="shared" si="41"/>
        <v>0</v>
      </c>
      <c r="BA41" s="28"/>
      <c r="BB41" s="28"/>
      <c r="BC41" s="28"/>
      <c r="BD41" s="16"/>
      <c r="BE41" s="69">
        <f t="shared" si="42"/>
        <v>0</v>
      </c>
      <c r="BF41" s="28"/>
      <c r="BG41" s="28"/>
      <c r="BH41" s="28"/>
      <c r="BI41" s="16"/>
      <c r="BJ41" s="69">
        <f t="shared" si="43"/>
        <v>0</v>
      </c>
      <c r="BK41" s="28"/>
      <c r="BL41" s="28"/>
      <c r="BM41" s="28"/>
      <c r="BN41" s="16"/>
      <c r="BO41" s="69">
        <f t="shared" si="44"/>
        <v>0</v>
      </c>
      <c r="BP41" s="28"/>
      <c r="BQ41" s="28"/>
      <c r="BR41" s="28"/>
      <c r="BS41" s="16"/>
      <c r="BT41" s="69">
        <f t="shared" si="45"/>
        <v>0</v>
      </c>
      <c r="BU41" s="28"/>
      <c r="BV41" s="28"/>
      <c r="BW41" s="28"/>
      <c r="BX41" s="16"/>
      <c r="BY41" s="69">
        <f t="shared" si="46"/>
        <v>0</v>
      </c>
      <c r="BZ41" s="28"/>
      <c r="CA41" s="28"/>
      <c r="CB41" s="28"/>
      <c r="CC41" s="16"/>
      <c r="CD41" s="69">
        <f t="shared" si="47"/>
        <v>0</v>
      </c>
      <c r="CE41" s="28"/>
      <c r="CF41" s="28"/>
      <c r="CG41" s="28"/>
      <c r="CH41" s="16"/>
      <c r="CI41" s="69">
        <f t="shared" si="48"/>
        <v>0</v>
      </c>
      <c r="CJ41" s="28"/>
      <c r="CK41" s="28"/>
      <c r="CL41" s="28"/>
      <c r="CM41" s="16"/>
      <c r="CN41" s="69">
        <f t="shared" si="49"/>
        <v>0</v>
      </c>
      <c r="CO41" s="28"/>
      <c r="CP41" s="28"/>
      <c r="CQ41" s="28"/>
      <c r="CR41" s="16"/>
      <c r="CS41" s="69">
        <f t="shared" si="50"/>
        <v>0</v>
      </c>
      <c r="CT41" s="28"/>
      <c r="CU41" s="28"/>
      <c r="CV41" s="28"/>
      <c r="CW41" s="16"/>
      <c r="CX41" s="69">
        <f t="shared" si="51"/>
        <v>0</v>
      </c>
      <c r="CY41" s="28"/>
      <c r="CZ41" s="28"/>
      <c r="DA41" s="28"/>
      <c r="DB41" s="16"/>
      <c r="DC41" s="69">
        <f t="shared" si="52"/>
        <v>0</v>
      </c>
      <c r="DD41" s="28"/>
      <c r="DE41" s="28"/>
      <c r="DF41" s="28"/>
      <c r="DG41" s="16"/>
      <c r="DH41" s="69">
        <f t="shared" si="53"/>
        <v>0</v>
      </c>
      <c r="DI41" s="28"/>
      <c r="DJ41" s="28"/>
      <c r="DK41" s="28"/>
      <c r="DL41" s="16"/>
      <c r="DM41" s="69">
        <f t="shared" si="54"/>
        <v>0</v>
      </c>
      <c r="DN41" s="28"/>
      <c r="DO41" s="28"/>
      <c r="DP41" s="28"/>
      <c r="DQ41" s="16"/>
      <c r="DR41" s="69">
        <f t="shared" si="55"/>
        <v>0</v>
      </c>
      <c r="DS41" s="28"/>
      <c r="DT41" s="28"/>
      <c r="DU41" s="28"/>
      <c r="DV41" s="16"/>
      <c r="DW41" s="69">
        <f t="shared" si="56"/>
        <v>0</v>
      </c>
      <c r="DX41" s="28"/>
      <c r="DY41" s="28"/>
      <c r="DZ41" s="28"/>
      <c r="EA41" s="16"/>
      <c r="EB41" s="69">
        <f t="shared" si="57"/>
        <v>0</v>
      </c>
      <c r="EC41" s="28"/>
      <c r="ED41" s="28"/>
      <c r="EE41" s="28"/>
      <c r="EF41" s="16"/>
      <c r="EG41" s="69">
        <f t="shared" si="58"/>
        <v>0</v>
      </c>
      <c r="EH41" s="28"/>
      <c r="EI41" s="28"/>
      <c r="EJ41" s="28"/>
      <c r="EK41" s="16"/>
      <c r="EL41" s="69">
        <f t="shared" si="59"/>
        <v>0</v>
      </c>
      <c r="EM41" s="28"/>
      <c r="EN41" s="28"/>
      <c r="EO41" s="28"/>
      <c r="EP41" s="16"/>
      <c r="EQ41" s="31">
        <f t="shared" si="60"/>
        <v>0</v>
      </c>
      <c r="ER41" s="28"/>
      <c r="ES41" s="28"/>
      <c r="ET41" s="28"/>
      <c r="EU41" s="16"/>
      <c r="EV41" s="31">
        <f t="shared" si="61"/>
        <v>0</v>
      </c>
      <c r="EW41" s="28"/>
      <c r="EX41" s="28"/>
      <c r="EY41" s="28"/>
      <c r="EZ41" s="16"/>
      <c r="FA41" s="31">
        <f t="shared" si="62"/>
        <v>0</v>
      </c>
    </row>
    <row r="42" spans="1:157" x14ac:dyDescent="0.2">
      <c r="A42" s="46" t="s">
        <v>96</v>
      </c>
      <c r="B42" s="45">
        <f>SUM(B27:B41)</f>
        <v>0</v>
      </c>
      <c r="C42" s="30"/>
      <c r="D42" s="30"/>
      <c r="E42" s="30"/>
      <c r="F42" s="17"/>
      <c r="G42" s="32">
        <f>SUM(G27:G41)</f>
        <v>0</v>
      </c>
      <c r="H42" s="30"/>
      <c r="I42" s="30"/>
      <c r="J42" s="30"/>
      <c r="K42" s="17"/>
      <c r="L42" s="32">
        <f>SUM(L27:L41)</f>
        <v>0</v>
      </c>
      <c r="M42" s="30"/>
      <c r="N42" s="30"/>
      <c r="O42" s="30"/>
      <c r="P42" s="17"/>
      <c r="Q42" s="32">
        <f>SUM(Q27:Q41)</f>
        <v>0</v>
      </c>
      <c r="R42" s="30"/>
      <c r="S42" s="30"/>
      <c r="T42" s="30"/>
      <c r="U42" s="17"/>
      <c r="V42" s="32">
        <f>SUM(V27:V41)</f>
        <v>0</v>
      </c>
      <c r="W42" s="30"/>
      <c r="X42" s="30"/>
      <c r="Y42" s="30"/>
      <c r="Z42" s="17"/>
      <c r="AA42" s="32">
        <f>SUM(AA27:AA41)</f>
        <v>0</v>
      </c>
      <c r="AB42" s="30"/>
      <c r="AC42" s="30"/>
      <c r="AD42" s="30"/>
      <c r="AE42" s="17"/>
      <c r="AF42" s="32">
        <f>SUM(AF27:AF41)</f>
        <v>0</v>
      </c>
      <c r="AG42" s="30"/>
      <c r="AH42" s="30"/>
      <c r="AI42" s="30"/>
      <c r="AJ42" s="17"/>
      <c r="AK42" s="32">
        <f>SUM(AK27:AK41)</f>
        <v>0</v>
      </c>
      <c r="AL42" s="30"/>
      <c r="AM42" s="30"/>
      <c r="AN42" s="30"/>
      <c r="AO42" s="17"/>
      <c r="AP42" s="32">
        <f>SUM(AP27:AP41)</f>
        <v>0</v>
      </c>
      <c r="AQ42" s="30"/>
      <c r="AR42" s="30"/>
      <c r="AS42" s="30"/>
      <c r="AT42" s="17"/>
      <c r="AU42" s="32">
        <f>SUM(AU27:AU41)</f>
        <v>0</v>
      </c>
      <c r="AV42" s="30"/>
      <c r="AW42" s="30"/>
      <c r="AX42" s="30"/>
      <c r="AY42" s="17"/>
      <c r="AZ42" s="32">
        <f>SUM(AZ27:AZ41)</f>
        <v>0</v>
      </c>
      <c r="BA42" s="30"/>
      <c r="BB42" s="30"/>
      <c r="BC42" s="30"/>
      <c r="BD42" s="17"/>
      <c r="BE42" s="32">
        <f>SUM(BE27:BE41)</f>
        <v>0</v>
      </c>
      <c r="BF42" s="30"/>
      <c r="BG42" s="30"/>
      <c r="BH42" s="30"/>
      <c r="BI42" s="17"/>
      <c r="BJ42" s="32">
        <f>SUM(BJ27:BJ41)</f>
        <v>0</v>
      </c>
      <c r="BK42" s="30"/>
      <c r="BL42" s="30"/>
      <c r="BM42" s="30"/>
      <c r="BN42" s="17"/>
      <c r="BO42" s="32">
        <f>SUM(BO27:BO41)</f>
        <v>0</v>
      </c>
      <c r="BP42" s="30"/>
      <c r="BQ42" s="30"/>
      <c r="BR42" s="30"/>
      <c r="BS42" s="17"/>
      <c r="BT42" s="32">
        <f>SUM(BT27:BT41)</f>
        <v>0</v>
      </c>
      <c r="BU42" s="30"/>
      <c r="BV42" s="30"/>
      <c r="BW42" s="30"/>
      <c r="BX42" s="17"/>
      <c r="BY42" s="32">
        <f>SUM(BY27:BY41)</f>
        <v>0</v>
      </c>
      <c r="BZ42" s="30"/>
      <c r="CA42" s="30"/>
      <c r="CB42" s="30"/>
      <c r="CC42" s="17"/>
      <c r="CD42" s="32">
        <f>SUM(CD27:CD41)</f>
        <v>0</v>
      </c>
      <c r="CE42" s="30"/>
      <c r="CF42" s="30"/>
      <c r="CG42" s="30"/>
      <c r="CH42" s="17"/>
      <c r="CI42" s="32">
        <f>SUM(CI27:CI41)</f>
        <v>0</v>
      </c>
      <c r="CJ42" s="30"/>
      <c r="CK42" s="30"/>
      <c r="CL42" s="30"/>
      <c r="CM42" s="17"/>
      <c r="CN42" s="32">
        <f>SUM(CN27:CN41)</f>
        <v>0</v>
      </c>
      <c r="CO42" s="30"/>
      <c r="CP42" s="30"/>
      <c r="CQ42" s="30"/>
      <c r="CR42" s="17"/>
      <c r="CS42" s="32">
        <f>SUM(CS27:CS41)</f>
        <v>0</v>
      </c>
      <c r="CT42" s="30"/>
      <c r="CU42" s="30"/>
      <c r="CV42" s="30"/>
      <c r="CW42" s="17"/>
      <c r="CX42" s="32">
        <f>SUM(CX27:CX41)</f>
        <v>0</v>
      </c>
      <c r="CY42" s="30"/>
      <c r="CZ42" s="30"/>
      <c r="DA42" s="30"/>
      <c r="DB42" s="17"/>
      <c r="DC42" s="32">
        <f>SUM(DC27:DC41)</f>
        <v>0</v>
      </c>
      <c r="DD42" s="30"/>
      <c r="DE42" s="30"/>
      <c r="DF42" s="30"/>
      <c r="DG42" s="17"/>
      <c r="DH42" s="32">
        <f>SUM(DH27:DH41)</f>
        <v>0</v>
      </c>
      <c r="DI42" s="30"/>
      <c r="DJ42" s="30"/>
      <c r="DK42" s="30"/>
      <c r="DL42" s="17"/>
      <c r="DM42" s="32">
        <f>SUM(DM27:DM41)</f>
        <v>0</v>
      </c>
      <c r="DN42" s="30"/>
      <c r="DO42" s="30"/>
      <c r="DP42" s="30"/>
      <c r="DQ42" s="17"/>
      <c r="DR42" s="32">
        <f>SUM(DR27:DR41)</f>
        <v>0</v>
      </c>
      <c r="DS42" s="30"/>
      <c r="DT42" s="30"/>
      <c r="DU42" s="30"/>
      <c r="DV42" s="17"/>
      <c r="DW42" s="32">
        <f>SUM(DW27:DW41)</f>
        <v>0</v>
      </c>
      <c r="DX42" s="30"/>
      <c r="DY42" s="56"/>
      <c r="DZ42" s="56"/>
      <c r="EA42" s="57"/>
      <c r="EB42" s="66">
        <f>SUM(EB27:EB41)</f>
        <v>0</v>
      </c>
      <c r="EC42" s="56"/>
      <c r="ED42" s="56"/>
      <c r="EE42" s="56"/>
      <c r="EF42" s="57"/>
      <c r="EG42" s="66">
        <f>SUM(EG27:EG41)</f>
        <v>0</v>
      </c>
      <c r="EH42" s="56"/>
      <c r="EI42" s="56"/>
      <c r="EJ42" s="56"/>
      <c r="EK42" s="57"/>
      <c r="EL42" s="66">
        <f>SUM(EL27:EL41)</f>
        <v>0</v>
      </c>
      <c r="EM42" s="56"/>
      <c r="EN42" s="56"/>
      <c r="EO42" s="56"/>
      <c r="EP42" s="57"/>
      <c r="EQ42" s="66">
        <f>SUM(EQ27:EQ41)</f>
        <v>0</v>
      </c>
      <c r="ER42" s="56"/>
      <c r="ES42" s="30"/>
      <c r="ET42" s="30"/>
      <c r="EU42" s="17"/>
      <c r="EV42" s="32">
        <f>SUM(EV27:EV41)</f>
        <v>0</v>
      </c>
      <c r="EW42" s="30"/>
      <c r="EX42" s="30"/>
      <c r="EY42" s="30"/>
      <c r="EZ42" s="17"/>
      <c r="FA42" s="32">
        <f>SUM(FA27:FA41)</f>
        <v>0</v>
      </c>
    </row>
    <row r="43" spans="1:157" s="42" customFormat="1" x14ac:dyDescent="0.2">
      <c r="A43" s="47" t="s">
        <v>97</v>
      </c>
      <c r="B43" s="45">
        <f>+B44+B45+B46+B47+B48+B49+B50+B51</f>
        <v>0</v>
      </c>
      <c r="C43" s="59"/>
      <c r="D43" s="59"/>
      <c r="E43" s="59"/>
      <c r="F43" s="60"/>
      <c r="G43" s="62">
        <f>G44+G45+G46+G47+G48+G49+G50+G51</f>
        <v>0</v>
      </c>
      <c r="H43" s="59"/>
      <c r="I43" s="59"/>
      <c r="J43" s="59"/>
      <c r="K43" s="60"/>
      <c r="L43" s="62">
        <f>L44+L45+L46+L47+L48+L49+L50+L51</f>
        <v>0</v>
      </c>
      <c r="M43" s="59"/>
      <c r="N43" s="59"/>
      <c r="O43" s="59"/>
      <c r="P43" s="60"/>
      <c r="Q43" s="62">
        <f>Q44+Q45+Q46+Q47+Q48+Q49+Q50+Q51</f>
        <v>0</v>
      </c>
      <c r="R43" s="59"/>
      <c r="S43" s="59"/>
      <c r="T43" s="59"/>
      <c r="U43" s="60"/>
      <c r="V43" s="62">
        <f>V44+V45+V46+V47+V48+V49+V50+V51</f>
        <v>0</v>
      </c>
      <c r="W43" s="59"/>
      <c r="X43" s="59"/>
      <c r="Y43" s="59"/>
      <c r="Z43" s="60"/>
      <c r="AA43" s="62">
        <f>AA44+AA45+AA46+AA47+AA48+AA49+AA50+AA51</f>
        <v>0</v>
      </c>
      <c r="AB43" s="59"/>
      <c r="AC43" s="59"/>
      <c r="AD43" s="59"/>
      <c r="AE43" s="60"/>
      <c r="AF43" s="62">
        <f>AF44+AF45+AF46+AF47+AF48+AF49+AF50+AF51</f>
        <v>0</v>
      </c>
      <c r="AG43" s="59"/>
      <c r="AH43" s="59"/>
      <c r="AI43" s="59"/>
      <c r="AJ43" s="60"/>
      <c r="AK43" s="62">
        <f>AK44+AK45+AK46+AK47+AK48+AK49+AK50+AK51</f>
        <v>0</v>
      </c>
      <c r="AL43" s="59"/>
      <c r="AM43" s="59"/>
      <c r="AN43" s="59"/>
      <c r="AO43" s="60"/>
      <c r="AP43" s="62">
        <f>AP44+AP45+AP46+AP47+AP48+AP49+AP50+AP51</f>
        <v>0</v>
      </c>
      <c r="AQ43" s="59"/>
      <c r="AR43" s="59"/>
      <c r="AS43" s="59"/>
      <c r="AT43" s="60"/>
      <c r="AU43" s="62">
        <f>AU44+AU45+AU46+AU47+AU48+AU49+AU50+AU51</f>
        <v>0</v>
      </c>
      <c r="AV43" s="59"/>
      <c r="AW43" s="59"/>
      <c r="AX43" s="59"/>
      <c r="AY43" s="60"/>
      <c r="AZ43" s="62">
        <f>AZ44+AZ45+AZ46+AZ47+AZ48+AZ49+AZ50+AZ51</f>
        <v>0</v>
      </c>
      <c r="BA43" s="59"/>
      <c r="BB43" s="59"/>
      <c r="BC43" s="59"/>
      <c r="BD43" s="60"/>
      <c r="BE43" s="62">
        <f>BE44+BE45+BE46+BE47+BE48+BE49+BE50+BE51</f>
        <v>0</v>
      </c>
      <c r="BF43" s="59"/>
      <c r="BG43" s="59"/>
      <c r="BH43" s="59"/>
      <c r="BI43" s="60"/>
      <c r="BJ43" s="62">
        <f>BJ44+BJ45+BJ46+BJ47+BJ48+BJ49+BJ50+BJ51</f>
        <v>0</v>
      </c>
      <c r="BK43" s="59"/>
      <c r="BL43" s="59"/>
      <c r="BM43" s="59"/>
      <c r="BN43" s="60"/>
      <c r="BO43" s="62">
        <f>BO44+BO45+BO46+BO47+BO48+BO49+BO50+BO51</f>
        <v>0</v>
      </c>
      <c r="BP43" s="59"/>
      <c r="BQ43" s="59"/>
      <c r="BR43" s="59"/>
      <c r="BS43" s="60"/>
      <c r="BT43" s="62">
        <f>BT44+BT45+BT46+BT47+BT48+BT49+BT50+BT51</f>
        <v>0</v>
      </c>
      <c r="BU43" s="59"/>
      <c r="BV43" s="59"/>
      <c r="BW43" s="59"/>
      <c r="BX43" s="60"/>
      <c r="BY43" s="62">
        <f>BY44+BY45+BY46+BY47+BY48+BY49+BY50+BY51</f>
        <v>0</v>
      </c>
      <c r="BZ43" s="59"/>
      <c r="CA43" s="59"/>
      <c r="CB43" s="59"/>
      <c r="CC43" s="60"/>
      <c r="CD43" s="62">
        <f>CD44+CD45+CD46+CD47+CD48+CD49+CD50+CD51</f>
        <v>0</v>
      </c>
      <c r="CE43" s="59"/>
      <c r="CF43" s="59"/>
      <c r="CG43" s="59"/>
      <c r="CH43" s="60"/>
      <c r="CI43" s="62">
        <f>CI44+CI45+CI46+CI47+CI48+CI49+CI50+CI51</f>
        <v>0</v>
      </c>
      <c r="CJ43" s="59"/>
      <c r="CK43" s="59"/>
      <c r="CL43" s="59"/>
      <c r="CM43" s="60"/>
      <c r="CN43" s="62">
        <f>CN44+CN45+CN46+CN47+CN48+CN49+CN50+CN51</f>
        <v>0</v>
      </c>
      <c r="CO43" s="59"/>
      <c r="CP43" s="59"/>
      <c r="CQ43" s="59"/>
      <c r="CR43" s="60"/>
      <c r="CS43" s="62">
        <f>CS44+CS45+CS46+CS47+CS48+CS49+CS50+CS51</f>
        <v>0</v>
      </c>
      <c r="CT43" s="59"/>
      <c r="CU43" s="59"/>
      <c r="CV43" s="59"/>
      <c r="CW43" s="60"/>
      <c r="CX43" s="62">
        <f>CX44+CX45+CX46+CX47+CX48+CX49+CX50+CX51</f>
        <v>0</v>
      </c>
      <c r="CY43" s="59"/>
      <c r="CZ43" s="59"/>
      <c r="DA43" s="59"/>
      <c r="DB43" s="60"/>
      <c r="DC43" s="62">
        <f>DC44+DC45+DC46+DC47+DC48+DC49+DC50+DC51</f>
        <v>0</v>
      </c>
      <c r="DD43" s="59"/>
      <c r="DE43" s="59"/>
      <c r="DF43" s="59"/>
      <c r="DG43" s="60"/>
      <c r="DH43" s="62">
        <f>DH44+DH45+DH46+DH47+DH48+DH49+DH50+DH51</f>
        <v>0</v>
      </c>
      <c r="DI43" s="59"/>
      <c r="DJ43" s="59"/>
      <c r="DK43" s="59"/>
      <c r="DL43" s="60"/>
      <c r="DM43" s="62">
        <f>DM44+DM45+DM46+DM47+DM48+DM49+DM50+DM51</f>
        <v>0</v>
      </c>
      <c r="DN43" s="59"/>
      <c r="DO43" s="59"/>
      <c r="DP43" s="59"/>
      <c r="DQ43" s="60"/>
      <c r="DR43" s="63"/>
      <c r="DS43" s="59"/>
      <c r="DT43" s="59"/>
      <c r="DU43" s="59"/>
      <c r="DV43" s="60"/>
      <c r="DW43" s="63"/>
      <c r="DX43" s="59"/>
      <c r="DY43" s="59"/>
      <c r="DZ43" s="59"/>
      <c r="EA43" s="60"/>
      <c r="EB43" s="63"/>
      <c r="EC43" s="59"/>
      <c r="ED43" s="59"/>
      <c r="EE43" s="59"/>
      <c r="EF43" s="60"/>
      <c r="EG43" s="63"/>
      <c r="EH43" s="59"/>
      <c r="EI43" s="59"/>
      <c r="EJ43" s="59"/>
      <c r="EK43" s="60"/>
      <c r="EL43" s="63"/>
      <c r="EM43" s="59"/>
      <c r="EN43" s="59"/>
      <c r="EO43" s="59"/>
      <c r="EP43" s="60"/>
      <c r="EQ43" s="63"/>
      <c r="ER43" s="82"/>
      <c r="ES43" s="39"/>
      <c r="ET43" s="39"/>
      <c r="EU43" s="40"/>
      <c r="EV43" s="41"/>
      <c r="EW43" s="39"/>
      <c r="EX43" s="39"/>
      <c r="EY43" s="39"/>
      <c r="EZ43" s="40"/>
      <c r="FA43" s="41"/>
    </row>
    <row r="44" spans="1:157" x14ac:dyDescent="0.2">
      <c r="A44" s="36" t="s">
        <v>50</v>
      </c>
      <c r="B44" s="68">
        <f t="shared" si="0"/>
        <v>0</v>
      </c>
      <c r="C44" s="28"/>
      <c r="D44" s="28"/>
      <c r="E44" s="28"/>
      <c r="F44" s="16"/>
      <c r="G44" s="69">
        <f t="shared" ref="G44:G51" si="63">(C44+D44+E44)/10*F44</f>
        <v>0</v>
      </c>
      <c r="H44" s="28"/>
      <c r="I44" s="28"/>
      <c r="J44" s="28"/>
      <c r="K44" s="16"/>
      <c r="L44" s="69">
        <f t="shared" ref="L44:L51" si="64">(H44+I44+J44)/10*K44</f>
        <v>0</v>
      </c>
      <c r="M44" s="28"/>
      <c r="N44" s="28"/>
      <c r="O44" s="28"/>
      <c r="P44" s="16"/>
      <c r="Q44" s="69">
        <f t="shared" ref="Q44:Q51" si="65">(M44+N44+O44)/10*P44</f>
        <v>0</v>
      </c>
      <c r="R44" s="28"/>
      <c r="S44" s="28"/>
      <c r="T44" s="28"/>
      <c r="U44" s="16"/>
      <c r="V44" s="69">
        <f t="shared" ref="V44:V51" si="66">(R44+S44+T44)/10*U44</f>
        <v>0</v>
      </c>
      <c r="W44" s="28"/>
      <c r="X44" s="28"/>
      <c r="Y44" s="28"/>
      <c r="Z44" s="16"/>
      <c r="AA44" s="69">
        <f t="shared" ref="AA44:AA51" si="67">(W44+X44+Y44)/10*Z44</f>
        <v>0</v>
      </c>
      <c r="AB44" s="28"/>
      <c r="AC44" s="28"/>
      <c r="AD44" s="28"/>
      <c r="AE44" s="16"/>
      <c r="AF44" s="69">
        <f t="shared" ref="AF44:AF51" si="68">(AB44+AC44+AD44)/10*AE44</f>
        <v>0</v>
      </c>
      <c r="AG44" s="28"/>
      <c r="AH44" s="28"/>
      <c r="AI44" s="28"/>
      <c r="AJ44" s="16"/>
      <c r="AK44" s="31">
        <f t="shared" ref="AK44:AK51" si="69">(AG44+AH44+AI44)/10*AJ44</f>
        <v>0</v>
      </c>
      <c r="AL44" s="28"/>
      <c r="AM44" s="28"/>
      <c r="AN44" s="28"/>
      <c r="AO44" s="16"/>
      <c r="AP44" s="31">
        <f t="shared" ref="AP44:AP51" si="70">(AL44+AM44+AN44)/10*AO44</f>
        <v>0</v>
      </c>
      <c r="AQ44" s="28"/>
      <c r="AR44" s="28"/>
      <c r="AS44" s="28"/>
      <c r="AT44" s="16"/>
      <c r="AU44" s="31">
        <f t="shared" ref="AU44:AU51" si="71">(AQ44+AR44+AS44)/10*AT44</f>
        <v>0</v>
      </c>
      <c r="AV44" s="28"/>
      <c r="AW44" s="28"/>
      <c r="AX44" s="28"/>
      <c r="AY44" s="16"/>
      <c r="AZ44" s="69">
        <f t="shared" ref="AZ44:AZ51" si="72">(AV44+AW44+AX44)/10*AY44</f>
        <v>0</v>
      </c>
      <c r="BA44" s="28"/>
      <c r="BB44" s="28"/>
      <c r="BC44" s="28"/>
      <c r="BD44" s="16"/>
      <c r="BE44" s="69">
        <f t="shared" ref="BE44:BE51" si="73">(BA44+BB44+BC44)/10*BD44</f>
        <v>0</v>
      </c>
      <c r="BF44" s="28"/>
      <c r="BG44" s="28"/>
      <c r="BH44" s="28"/>
      <c r="BI44" s="16"/>
      <c r="BJ44" s="69">
        <f t="shared" ref="BJ44:BJ51" si="74">(BF44+BG44+BH44)/10*BI44</f>
        <v>0</v>
      </c>
      <c r="BK44" s="28"/>
      <c r="BL44" s="28"/>
      <c r="BM44" s="28"/>
      <c r="BN44" s="16"/>
      <c r="BO44" s="69">
        <f t="shared" ref="BO44:BO51" si="75">(BK44+BL44+BM44)/10*BN44</f>
        <v>0</v>
      </c>
      <c r="BP44" s="28"/>
      <c r="BQ44" s="28"/>
      <c r="BR44" s="28"/>
      <c r="BS44" s="16"/>
      <c r="BT44" s="69">
        <f t="shared" ref="BT44:BT51" si="76">(BP44+BQ44+BR44)/10*BS44</f>
        <v>0</v>
      </c>
      <c r="BU44" s="28"/>
      <c r="BV44" s="28"/>
      <c r="BW44" s="28"/>
      <c r="BX44" s="16"/>
      <c r="BY44" s="69">
        <f t="shared" ref="BY44:BY51" si="77">(BU44+BV44+BW44)/10*BX44</f>
        <v>0</v>
      </c>
      <c r="BZ44" s="28"/>
      <c r="CA44" s="28"/>
      <c r="CB44" s="28"/>
      <c r="CC44" s="16"/>
      <c r="CD44" s="69">
        <f t="shared" ref="CD44:CD51" si="78">(BZ44+CA44+CB44)/10*CC44</f>
        <v>0</v>
      </c>
      <c r="CE44" s="28"/>
      <c r="CF44" s="28"/>
      <c r="CG44" s="28"/>
      <c r="CH44" s="16"/>
      <c r="CI44" s="69">
        <f t="shared" ref="CI44:CI51" si="79">(CE44+CF44+CG44)/10*CH44</f>
        <v>0</v>
      </c>
      <c r="CJ44" s="28"/>
      <c r="CK44" s="28"/>
      <c r="CL44" s="28"/>
      <c r="CM44" s="16"/>
      <c r="CN44" s="69">
        <f t="shared" ref="CN44:CN51" si="80">(CJ44+CK44+CL44)/10*CM44</f>
        <v>0</v>
      </c>
      <c r="CO44" s="28"/>
      <c r="CP44" s="28"/>
      <c r="CQ44" s="28"/>
      <c r="CR44" s="16"/>
      <c r="CS44" s="69">
        <f t="shared" ref="CS44:CS51" si="81">(CO44+CP44+CQ44)/10*CR44</f>
        <v>0</v>
      </c>
      <c r="CT44" s="28"/>
      <c r="CU44" s="28"/>
      <c r="CV44" s="28"/>
      <c r="CW44" s="16"/>
      <c r="CX44" s="69">
        <f t="shared" ref="CX44:CX51" si="82">(CT44+CU44+CV44)/10*CW44</f>
        <v>0</v>
      </c>
      <c r="CY44" s="28"/>
      <c r="CZ44" s="28"/>
      <c r="DA44" s="28"/>
      <c r="DB44" s="16"/>
      <c r="DC44" s="69">
        <f t="shared" ref="DC44:DC51" si="83">(CY44+CZ44+DA44)/10*DB44</f>
        <v>0</v>
      </c>
      <c r="DD44" s="28"/>
      <c r="DE44" s="28"/>
      <c r="DF44" s="28"/>
      <c r="DG44" s="16"/>
      <c r="DH44" s="69">
        <f t="shared" ref="DH44:DH51" si="84">(DD44+DE44+DF44)/10*DG44</f>
        <v>0</v>
      </c>
      <c r="DI44" s="28"/>
      <c r="DJ44" s="28"/>
      <c r="DK44" s="28"/>
      <c r="DL44" s="16"/>
      <c r="DM44" s="69">
        <f t="shared" ref="DM44:DM51" si="85">(DI44+DJ44+DK44)/10*DL44</f>
        <v>0</v>
      </c>
      <c r="DN44" s="28"/>
      <c r="DO44" s="28"/>
      <c r="DP44" s="28"/>
      <c r="DQ44" s="16"/>
      <c r="DR44" s="69">
        <f t="shared" ref="DR44:DR51" si="86">(DN44+DO44+DP44)/10*DQ44</f>
        <v>0</v>
      </c>
      <c r="DS44" s="28"/>
      <c r="DT44" s="28"/>
      <c r="DU44" s="28"/>
      <c r="DV44" s="16"/>
      <c r="DW44" s="69">
        <f t="shared" ref="DW44:DW51" si="87">(DS44+DT44+DU44)/10*DV44</f>
        <v>0</v>
      </c>
      <c r="DX44" s="28"/>
      <c r="DY44" s="28"/>
      <c r="DZ44" s="28"/>
      <c r="EA44" s="16"/>
      <c r="EB44" s="69">
        <f t="shared" ref="EB44:EB51" si="88">(DX44+DY44+DZ44)/10*EA44</f>
        <v>0</v>
      </c>
      <c r="EC44" s="28"/>
      <c r="ED44" s="28"/>
      <c r="EE44" s="28"/>
      <c r="EF44" s="16"/>
      <c r="EG44" s="69">
        <f t="shared" ref="EG44:EG51" si="89">(EC44+ED44+EE44)/10*EF44</f>
        <v>0</v>
      </c>
      <c r="EH44" s="28"/>
      <c r="EI44" s="28"/>
      <c r="EJ44" s="28"/>
      <c r="EK44" s="16"/>
      <c r="EL44" s="69">
        <f t="shared" ref="EL44:EL51" si="90">(EH44+EI44+EJ44)/10*EK44</f>
        <v>0</v>
      </c>
      <c r="EM44" s="28"/>
      <c r="EN44" s="28"/>
      <c r="EO44" s="28"/>
      <c r="EP44" s="16"/>
      <c r="EQ44" s="31">
        <f t="shared" ref="EQ44:EQ51" si="91">(EM44+EN44+EO44)/10*EP44</f>
        <v>0</v>
      </c>
      <c r="ER44" s="28"/>
      <c r="ES44" s="28"/>
      <c r="ET44" s="28"/>
      <c r="EU44" s="16"/>
      <c r="EV44" s="31">
        <f t="shared" ref="EV44:EV51" si="92">(ER44+ES44+ET44)/10*EU44</f>
        <v>0</v>
      </c>
      <c r="EW44" s="28"/>
      <c r="EX44" s="28"/>
      <c r="EY44" s="28"/>
      <c r="EZ44" s="16"/>
      <c r="FA44" s="31">
        <f t="shared" ref="FA44:FA51" si="93">(EW44+EX44+EY44)/10*EZ44</f>
        <v>0</v>
      </c>
    </row>
    <row r="45" spans="1:157" x14ac:dyDescent="0.2">
      <c r="A45" s="36" t="s">
        <v>51</v>
      </c>
      <c r="B45" s="68">
        <f t="shared" si="0"/>
        <v>0</v>
      </c>
      <c r="C45" s="28"/>
      <c r="D45" s="28"/>
      <c r="E45" s="28"/>
      <c r="F45" s="16"/>
      <c r="G45" s="69">
        <f t="shared" si="63"/>
        <v>0</v>
      </c>
      <c r="H45" s="28"/>
      <c r="I45" s="28"/>
      <c r="J45" s="28"/>
      <c r="K45" s="16"/>
      <c r="L45" s="69">
        <f t="shared" si="64"/>
        <v>0</v>
      </c>
      <c r="M45" s="28"/>
      <c r="N45" s="28"/>
      <c r="O45" s="28"/>
      <c r="P45" s="16"/>
      <c r="Q45" s="69">
        <f t="shared" si="65"/>
        <v>0</v>
      </c>
      <c r="R45" s="28"/>
      <c r="S45" s="28"/>
      <c r="T45" s="28"/>
      <c r="U45" s="16"/>
      <c r="V45" s="69">
        <f t="shared" si="66"/>
        <v>0</v>
      </c>
      <c r="W45" s="28"/>
      <c r="X45" s="28"/>
      <c r="Y45" s="28"/>
      <c r="Z45" s="16"/>
      <c r="AA45" s="69">
        <f t="shared" si="67"/>
        <v>0</v>
      </c>
      <c r="AB45" s="28"/>
      <c r="AC45" s="28"/>
      <c r="AD45" s="28"/>
      <c r="AE45" s="16"/>
      <c r="AF45" s="69">
        <f t="shared" si="68"/>
        <v>0</v>
      </c>
      <c r="AG45" s="28"/>
      <c r="AH45" s="28"/>
      <c r="AI45" s="28"/>
      <c r="AJ45" s="16"/>
      <c r="AK45" s="31">
        <f t="shared" si="69"/>
        <v>0</v>
      </c>
      <c r="AL45" s="28"/>
      <c r="AM45" s="28"/>
      <c r="AN45" s="28"/>
      <c r="AO45" s="16"/>
      <c r="AP45" s="31">
        <f t="shared" si="70"/>
        <v>0</v>
      </c>
      <c r="AQ45" s="28"/>
      <c r="AR45" s="28"/>
      <c r="AS45" s="28"/>
      <c r="AT45" s="16"/>
      <c r="AU45" s="31">
        <f t="shared" si="71"/>
        <v>0</v>
      </c>
      <c r="AV45" s="28"/>
      <c r="AW45" s="28"/>
      <c r="AX45" s="28"/>
      <c r="AY45" s="16"/>
      <c r="AZ45" s="69">
        <f t="shared" si="72"/>
        <v>0</v>
      </c>
      <c r="BA45" s="28"/>
      <c r="BB45" s="28"/>
      <c r="BC45" s="28"/>
      <c r="BD45" s="16"/>
      <c r="BE45" s="69">
        <f t="shared" si="73"/>
        <v>0</v>
      </c>
      <c r="BF45" s="28"/>
      <c r="BG45" s="28"/>
      <c r="BH45" s="28"/>
      <c r="BI45" s="16"/>
      <c r="BJ45" s="69">
        <f t="shared" si="74"/>
        <v>0</v>
      </c>
      <c r="BK45" s="28"/>
      <c r="BL45" s="28"/>
      <c r="BM45" s="28"/>
      <c r="BN45" s="16"/>
      <c r="BO45" s="69">
        <f t="shared" si="75"/>
        <v>0</v>
      </c>
      <c r="BP45" s="28"/>
      <c r="BQ45" s="28"/>
      <c r="BR45" s="28"/>
      <c r="BS45" s="16"/>
      <c r="BT45" s="69">
        <f t="shared" si="76"/>
        <v>0</v>
      </c>
      <c r="BU45" s="28"/>
      <c r="BV45" s="28"/>
      <c r="BW45" s="28"/>
      <c r="BX45" s="16"/>
      <c r="BY45" s="69">
        <f t="shared" si="77"/>
        <v>0</v>
      </c>
      <c r="BZ45" s="28"/>
      <c r="CA45" s="28"/>
      <c r="CB45" s="28"/>
      <c r="CC45" s="16"/>
      <c r="CD45" s="69">
        <f t="shared" si="78"/>
        <v>0</v>
      </c>
      <c r="CE45" s="28"/>
      <c r="CF45" s="28"/>
      <c r="CG45" s="28"/>
      <c r="CH45" s="16"/>
      <c r="CI45" s="69">
        <f t="shared" si="79"/>
        <v>0</v>
      </c>
      <c r="CJ45" s="28"/>
      <c r="CK45" s="28"/>
      <c r="CL45" s="28"/>
      <c r="CM45" s="16"/>
      <c r="CN45" s="69">
        <f t="shared" si="80"/>
        <v>0</v>
      </c>
      <c r="CO45" s="28"/>
      <c r="CP45" s="28"/>
      <c r="CQ45" s="28"/>
      <c r="CR45" s="16"/>
      <c r="CS45" s="69">
        <f t="shared" si="81"/>
        <v>0</v>
      </c>
      <c r="CT45" s="28"/>
      <c r="CU45" s="28"/>
      <c r="CV45" s="28"/>
      <c r="CW45" s="16"/>
      <c r="CX45" s="69">
        <f t="shared" si="82"/>
        <v>0</v>
      </c>
      <c r="CY45" s="28"/>
      <c r="CZ45" s="28"/>
      <c r="DA45" s="28"/>
      <c r="DB45" s="16"/>
      <c r="DC45" s="69">
        <f t="shared" si="83"/>
        <v>0</v>
      </c>
      <c r="DD45" s="28"/>
      <c r="DE45" s="28"/>
      <c r="DF45" s="28"/>
      <c r="DG45" s="16"/>
      <c r="DH45" s="69">
        <f t="shared" si="84"/>
        <v>0</v>
      </c>
      <c r="DI45" s="28"/>
      <c r="DJ45" s="28"/>
      <c r="DK45" s="28"/>
      <c r="DL45" s="16"/>
      <c r="DM45" s="69">
        <f t="shared" si="85"/>
        <v>0</v>
      </c>
      <c r="DN45" s="28"/>
      <c r="DO45" s="28"/>
      <c r="DP45" s="28"/>
      <c r="DQ45" s="16"/>
      <c r="DR45" s="69">
        <f t="shared" si="86"/>
        <v>0</v>
      </c>
      <c r="DS45" s="28"/>
      <c r="DT45" s="28"/>
      <c r="DU45" s="28"/>
      <c r="DV45" s="16"/>
      <c r="DW45" s="69">
        <f t="shared" si="87"/>
        <v>0</v>
      </c>
      <c r="DX45" s="28"/>
      <c r="DY45" s="28"/>
      <c r="DZ45" s="28"/>
      <c r="EA45" s="16"/>
      <c r="EB45" s="69">
        <f t="shared" si="88"/>
        <v>0</v>
      </c>
      <c r="EC45" s="28"/>
      <c r="ED45" s="28"/>
      <c r="EE45" s="28"/>
      <c r="EF45" s="16"/>
      <c r="EG45" s="69">
        <f t="shared" si="89"/>
        <v>0</v>
      </c>
      <c r="EH45" s="28"/>
      <c r="EI45" s="28"/>
      <c r="EJ45" s="28"/>
      <c r="EK45" s="16"/>
      <c r="EL45" s="69">
        <f t="shared" si="90"/>
        <v>0</v>
      </c>
      <c r="EM45" s="28"/>
      <c r="EN45" s="28"/>
      <c r="EO45" s="28"/>
      <c r="EP45" s="16"/>
      <c r="EQ45" s="31">
        <f t="shared" si="91"/>
        <v>0</v>
      </c>
      <c r="ER45" s="28"/>
      <c r="ES45" s="28"/>
      <c r="ET45" s="28"/>
      <c r="EU45" s="16"/>
      <c r="EV45" s="31">
        <f t="shared" si="92"/>
        <v>0</v>
      </c>
      <c r="EW45" s="28"/>
      <c r="EX45" s="28"/>
      <c r="EY45" s="28"/>
      <c r="EZ45" s="16"/>
      <c r="FA45" s="31">
        <f t="shared" si="93"/>
        <v>0</v>
      </c>
    </row>
    <row r="46" spans="1:157" x14ac:dyDescent="0.2">
      <c r="A46" s="36" t="s">
        <v>52</v>
      </c>
      <c r="B46" s="68">
        <f t="shared" si="0"/>
        <v>0</v>
      </c>
      <c r="C46" s="28"/>
      <c r="D46" s="28"/>
      <c r="E46" s="28"/>
      <c r="F46" s="16"/>
      <c r="G46" s="69">
        <f t="shared" si="63"/>
        <v>0</v>
      </c>
      <c r="H46" s="28"/>
      <c r="I46" s="28"/>
      <c r="J46" s="28"/>
      <c r="K46" s="16"/>
      <c r="L46" s="69">
        <f t="shared" si="64"/>
        <v>0</v>
      </c>
      <c r="M46" s="28"/>
      <c r="N46" s="28"/>
      <c r="O46" s="28"/>
      <c r="P46" s="16"/>
      <c r="Q46" s="69">
        <f t="shared" si="65"/>
        <v>0</v>
      </c>
      <c r="R46" s="28"/>
      <c r="S46" s="28"/>
      <c r="T46" s="28"/>
      <c r="U46" s="16"/>
      <c r="V46" s="69">
        <f t="shared" si="66"/>
        <v>0</v>
      </c>
      <c r="W46" s="28"/>
      <c r="X46" s="28"/>
      <c r="Y46" s="28"/>
      <c r="Z46" s="16"/>
      <c r="AA46" s="69">
        <f t="shared" si="67"/>
        <v>0</v>
      </c>
      <c r="AB46" s="28"/>
      <c r="AC46" s="28"/>
      <c r="AD46" s="28"/>
      <c r="AE46" s="16"/>
      <c r="AF46" s="69">
        <f t="shared" si="68"/>
        <v>0</v>
      </c>
      <c r="AG46" s="28"/>
      <c r="AH46" s="28"/>
      <c r="AI46" s="28"/>
      <c r="AJ46" s="16"/>
      <c r="AK46" s="31">
        <f t="shared" si="69"/>
        <v>0</v>
      </c>
      <c r="AL46" s="28"/>
      <c r="AM46" s="28"/>
      <c r="AN46" s="28"/>
      <c r="AO46" s="16"/>
      <c r="AP46" s="31">
        <f t="shared" si="70"/>
        <v>0</v>
      </c>
      <c r="AQ46" s="28"/>
      <c r="AR46" s="28"/>
      <c r="AS46" s="28"/>
      <c r="AT46" s="16"/>
      <c r="AU46" s="31">
        <f t="shared" si="71"/>
        <v>0</v>
      </c>
      <c r="AV46" s="28"/>
      <c r="AW46" s="28"/>
      <c r="AX46" s="28"/>
      <c r="AY46" s="16"/>
      <c r="AZ46" s="69">
        <f t="shared" si="72"/>
        <v>0</v>
      </c>
      <c r="BA46" s="28"/>
      <c r="BB46" s="28"/>
      <c r="BC46" s="28"/>
      <c r="BD46" s="16"/>
      <c r="BE46" s="69">
        <f t="shared" si="73"/>
        <v>0</v>
      </c>
      <c r="BF46" s="28"/>
      <c r="BG46" s="28"/>
      <c r="BH46" s="28"/>
      <c r="BI46" s="16"/>
      <c r="BJ46" s="69">
        <f t="shared" si="74"/>
        <v>0</v>
      </c>
      <c r="BK46" s="28"/>
      <c r="BL46" s="28"/>
      <c r="BM46" s="28"/>
      <c r="BN46" s="16"/>
      <c r="BO46" s="69">
        <f t="shared" si="75"/>
        <v>0</v>
      </c>
      <c r="BP46" s="28"/>
      <c r="BQ46" s="28"/>
      <c r="BR46" s="28"/>
      <c r="BS46" s="16"/>
      <c r="BT46" s="69">
        <f t="shared" si="76"/>
        <v>0</v>
      </c>
      <c r="BU46" s="28"/>
      <c r="BV46" s="28"/>
      <c r="BW46" s="28"/>
      <c r="BX46" s="16"/>
      <c r="BY46" s="69">
        <f t="shared" si="77"/>
        <v>0</v>
      </c>
      <c r="BZ46" s="28"/>
      <c r="CA46" s="28"/>
      <c r="CB46" s="28"/>
      <c r="CC46" s="16"/>
      <c r="CD46" s="69">
        <f t="shared" si="78"/>
        <v>0</v>
      </c>
      <c r="CE46" s="28"/>
      <c r="CF46" s="28"/>
      <c r="CG46" s="28"/>
      <c r="CH46" s="16"/>
      <c r="CI46" s="69">
        <f t="shared" si="79"/>
        <v>0</v>
      </c>
      <c r="CJ46" s="28"/>
      <c r="CK46" s="28"/>
      <c r="CL46" s="28"/>
      <c r="CM46" s="16"/>
      <c r="CN46" s="69">
        <f t="shared" si="80"/>
        <v>0</v>
      </c>
      <c r="CO46" s="28"/>
      <c r="CP46" s="28"/>
      <c r="CQ46" s="28"/>
      <c r="CR46" s="16"/>
      <c r="CS46" s="69">
        <f t="shared" si="81"/>
        <v>0</v>
      </c>
      <c r="CT46" s="28"/>
      <c r="CU46" s="28"/>
      <c r="CV46" s="28"/>
      <c r="CW46" s="16"/>
      <c r="CX46" s="69">
        <f t="shared" si="82"/>
        <v>0</v>
      </c>
      <c r="CY46" s="28"/>
      <c r="CZ46" s="28"/>
      <c r="DA46" s="28"/>
      <c r="DB46" s="16"/>
      <c r="DC46" s="69">
        <f t="shared" si="83"/>
        <v>0</v>
      </c>
      <c r="DD46" s="28"/>
      <c r="DE46" s="28"/>
      <c r="DF46" s="28"/>
      <c r="DG46" s="16"/>
      <c r="DH46" s="69">
        <f t="shared" si="84"/>
        <v>0</v>
      </c>
      <c r="DI46" s="28"/>
      <c r="DJ46" s="28"/>
      <c r="DK46" s="28"/>
      <c r="DL46" s="16"/>
      <c r="DM46" s="69">
        <f t="shared" si="85"/>
        <v>0</v>
      </c>
      <c r="DN46" s="28"/>
      <c r="DO46" s="28"/>
      <c r="DP46" s="28"/>
      <c r="DQ46" s="16"/>
      <c r="DR46" s="69">
        <f t="shared" si="86"/>
        <v>0</v>
      </c>
      <c r="DS46" s="28"/>
      <c r="DT46" s="28"/>
      <c r="DU46" s="28"/>
      <c r="DV46" s="16"/>
      <c r="DW46" s="69">
        <f t="shared" si="87"/>
        <v>0</v>
      </c>
      <c r="DX46" s="28"/>
      <c r="DY46" s="28"/>
      <c r="DZ46" s="28"/>
      <c r="EA46" s="16"/>
      <c r="EB46" s="69">
        <f t="shared" si="88"/>
        <v>0</v>
      </c>
      <c r="EC46" s="28"/>
      <c r="ED46" s="28"/>
      <c r="EE46" s="28"/>
      <c r="EF46" s="16"/>
      <c r="EG46" s="69">
        <f t="shared" si="89"/>
        <v>0</v>
      </c>
      <c r="EH46" s="28"/>
      <c r="EI46" s="28"/>
      <c r="EJ46" s="28"/>
      <c r="EK46" s="16"/>
      <c r="EL46" s="69">
        <f t="shared" si="90"/>
        <v>0</v>
      </c>
      <c r="EM46" s="28"/>
      <c r="EN46" s="28"/>
      <c r="EO46" s="28"/>
      <c r="EP46" s="16"/>
      <c r="EQ46" s="31">
        <f t="shared" si="91"/>
        <v>0</v>
      </c>
      <c r="ER46" s="28"/>
      <c r="ES46" s="28"/>
      <c r="ET46" s="28"/>
      <c r="EU46" s="16"/>
      <c r="EV46" s="31">
        <f t="shared" si="92"/>
        <v>0</v>
      </c>
      <c r="EW46" s="28"/>
      <c r="EX46" s="28"/>
      <c r="EY46" s="28"/>
      <c r="EZ46" s="16"/>
      <c r="FA46" s="31">
        <f t="shared" si="93"/>
        <v>0</v>
      </c>
    </row>
    <row r="47" spans="1:157" x14ac:dyDescent="0.2">
      <c r="A47" s="36" t="s">
        <v>53</v>
      </c>
      <c r="B47" s="68">
        <f t="shared" si="0"/>
        <v>0</v>
      </c>
      <c r="C47" s="28"/>
      <c r="D47" s="28"/>
      <c r="E47" s="28"/>
      <c r="F47" s="16"/>
      <c r="G47" s="69">
        <f t="shared" si="63"/>
        <v>0</v>
      </c>
      <c r="H47" s="28"/>
      <c r="I47" s="28"/>
      <c r="J47" s="28"/>
      <c r="K47" s="16"/>
      <c r="L47" s="69">
        <f t="shared" si="64"/>
        <v>0</v>
      </c>
      <c r="M47" s="28"/>
      <c r="N47" s="28"/>
      <c r="O47" s="28"/>
      <c r="P47" s="16"/>
      <c r="Q47" s="69">
        <f t="shared" si="65"/>
        <v>0</v>
      </c>
      <c r="R47" s="28"/>
      <c r="S47" s="28"/>
      <c r="T47" s="28"/>
      <c r="U47" s="16"/>
      <c r="V47" s="69">
        <f t="shared" si="66"/>
        <v>0</v>
      </c>
      <c r="W47" s="28"/>
      <c r="X47" s="28"/>
      <c r="Y47" s="28"/>
      <c r="Z47" s="16"/>
      <c r="AA47" s="69">
        <f t="shared" si="67"/>
        <v>0</v>
      </c>
      <c r="AB47" s="28"/>
      <c r="AC47" s="28"/>
      <c r="AD47" s="28"/>
      <c r="AE47" s="16"/>
      <c r="AF47" s="69">
        <f t="shared" si="68"/>
        <v>0</v>
      </c>
      <c r="AG47" s="28"/>
      <c r="AH47" s="28"/>
      <c r="AI47" s="28"/>
      <c r="AJ47" s="16"/>
      <c r="AK47" s="31">
        <f t="shared" si="69"/>
        <v>0</v>
      </c>
      <c r="AL47" s="28"/>
      <c r="AM47" s="28"/>
      <c r="AN47" s="28"/>
      <c r="AO47" s="16"/>
      <c r="AP47" s="31">
        <f t="shared" si="70"/>
        <v>0</v>
      </c>
      <c r="AQ47" s="28"/>
      <c r="AR47" s="28"/>
      <c r="AS47" s="28"/>
      <c r="AT47" s="16"/>
      <c r="AU47" s="31">
        <f t="shared" si="71"/>
        <v>0</v>
      </c>
      <c r="AV47" s="28"/>
      <c r="AW47" s="28"/>
      <c r="AX47" s="28"/>
      <c r="AY47" s="16"/>
      <c r="AZ47" s="69">
        <f t="shared" si="72"/>
        <v>0</v>
      </c>
      <c r="BA47" s="28"/>
      <c r="BB47" s="28"/>
      <c r="BC47" s="28"/>
      <c r="BD47" s="16"/>
      <c r="BE47" s="69">
        <f t="shared" si="73"/>
        <v>0</v>
      </c>
      <c r="BF47" s="28"/>
      <c r="BG47" s="28"/>
      <c r="BH47" s="28"/>
      <c r="BI47" s="16"/>
      <c r="BJ47" s="69">
        <f t="shared" si="74"/>
        <v>0</v>
      </c>
      <c r="BK47" s="28"/>
      <c r="BL47" s="28"/>
      <c r="BM47" s="28"/>
      <c r="BN47" s="16"/>
      <c r="BO47" s="69">
        <f t="shared" si="75"/>
        <v>0</v>
      </c>
      <c r="BP47" s="28"/>
      <c r="BQ47" s="28"/>
      <c r="BR47" s="28"/>
      <c r="BS47" s="16"/>
      <c r="BT47" s="69">
        <f t="shared" si="76"/>
        <v>0</v>
      </c>
      <c r="BU47" s="28"/>
      <c r="BV47" s="28"/>
      <c r="BW47" s="28"/>
      <c r="BX47" s="16"/>
      <c r="BY47" s="69">
        <f t="shared" si="77"/>
        <v>0</v>
      </c>
      <c r="BZ47" s="28"/>
      <c r="CA47" s="28"/>
      <c r="CB47" s="28"/>
      <c r="CC47" s="16"/>
      <c r="CD47" s="69">
        <f t="shared" si="78"/>
        <v>0</v>
      </c>
      <c r="CE47" s="28"/>
      <c r="CF47" s="28"/>
      <c r="CG47" s="28"/>
      <c r="CH47" s="16"/>
      <c r="CI47" s="69">
        <f t="shared" si="79"/>
        <v>0</v>
      </c>
      <c r="CJ47" s="28"/>
      <c r="CK47" s="28"/>
      <c r="CL47" s="28"/>
      <c r="CM47" s="16"/>
      <c r="CN47" s="69">
        <f t="shared" si="80"/>
        <v>0</v>
      </c>
      <c r="CO47" s="28"/>
      <c r="CP47" s="28"/>
      <c r="CQ47" s="28"/>
      <c r="CR47" s="16"/>
      <c r="CS47" s="69">
        <f t="shared" si="81"/>
        <v>0</v>
      </c>
      <c r="CT47" s="28"/>
      <c r="CU47" s="28"/>
      <c r="CV47" s="28"/>
      <c r="CW47" s="16"/>
      <c r="CX47" s="69">
        <f t="shared" si="82"/>
        <v>0</v>
      </c>
      <c r="CY47" s="28"/>
      <c r="CZ47" s="28"/>
      <c r="DA47" s="28"/>
      <c r="DB47" s="16"/>
      <c r="DC47" s="69">
        <f t="shared" si="83"/>
        <v>0</v>
      </c>
      <c r="DD47" s="28"/>
      <c r="DE47" s="28"/>
      <c r="DF47" s="28"/>
      <c r="DG47" s="16"/>
      <c r="DH47" s="69">
        <f t="shared" si="84"/>
        <v>0</v>
      </c>
      <c r="DI47" s="28"/>
      <c r="DJ47" s="28"/>
      <c r="DK47" s="28"/>
      <c r="DL47" s="16"/>
      <c r="DM47" s="69">
        <f t="shared" si="85"/>
        <v>0</v>
      </c>
      <c r="DN47" s="28"/>
      <c r="DO47" s="28"/>
      <c r="DP47" s="28"/>
      <c r="DQ47" s="16"/>
      <c r="DR47" s="69">
        <f t="shared" si="86"/>
        <v>0</v>
      </c>
      <c r="DS47" s="28"/>
      <c r="DT47" s="28"/>
      <c r="DU47" s="28"/>
      <c r="DV47" s="16"/>
      <c r="DW47" s="69">
        <f t="shared" si="87"/>
        <v>0</v>
      </c>
      <c r="DX47" s="28"/>
      <c r="DY47" s="28"/>
      <c r="DZ47" s="28"/>
      <c r="EA47" s="16"/>
      <c r="EB47" s="69">
        <f t="shared" si="88"/>
        <v>0</v>
      </c>
      <c r="EC47" s="28"/>
      <c r="ED47" s="28"/>
      <c r="EE47" s="28"/>
      <c r="EF47" s="16"/>
      <c r="EG47" s="69">
        <f t="shared" si="89"/>
        <v>0</v>
      </c>
      <c r="EH47" s="28"/>
      <c r="EI47" s="28"/>
      <c r="EJ47" s="28"/>
      <c r="EK47" s="16"/>
      <c r="EL47" s="69">
        <f t="shared" si="90"/>
        <v>0</v>
      </c>
      <c r="EM47" s="28"/>
      <c r="EN47" s="28"/>
      <c r="EO47" s="28"/>
      <c r="EP47" s="16"/>
      <c r="EQ47" s="31">
        <f t="shared" si="91"/>
        <v>0</v>
      </c>
      <c r="ER47" s="28"/>
      <c r="ES47" s="28"/>
      <c r="ET47" s="28"/>
      <c r="EU47" s="16"/>
      <c r="EV47" s="31">
        <f t="shared" si="92"/>
        <v>0</v>
      </c>
      <c r="EW47" s="28"/>
      <c r="EX47" s="28"/>
      <c r="EY47" s="28"/>
      <c r="EZ47" s="16"/>
      <c r="FA47" s="31">
        <f t="shared" si="93"/>
        <v>0</v>
      </c>
    </row>
    <row r="48" spans="1:157" x14ac:dyDescent="0.2">
      <c r="A48" s="36" t="s">
        <v>54</v>
      </c>
      <c r="B48" s="68">
        <f t="shared" si="0"/>
        <v>0</v>
      </c>
      <c r="C48" s="28"/>
      <c r="D48" s="28"/>
      <c r="E48" s="28"/>
      <c r="F48" s="16"/>
      <c r="G48" s="69">
        <f t="shared" si="63"/>
        <v>0</v>
      </c>
      <c r="H48" s="28"/>
      <c r="I48" s="28"/>
      <c r="J48" s="28"/>
      <c r="K48" s="16"/>
      <c r="L48" s="69">
        <f t="shared" si="64"/>
        <v>0</v>
      </c>
      <c r="M48" s="28"/>
      <c r="N48" s="28"/>
      <c r="O48" s="28"/>
      <c r="P48" s="16"/>
      <c r="Q48" s="69">
        <f t="shared" si="65"/>
        <v>0</v>
      </c>
      <c r="R48" s="28"/>
      <c r="S48" s="28"/>
      <c r="T48" s="28"/>
      <c r="U48" s="16"/>
      <c r="V48" s="69">
        <f t="shared" si="66"/>
        <v>0</v>
      </c>
      <c r="W48" s="28"/>
      <c r="X48" s="28"/>
      <c r="Y48" s="28"/>
      <c r="Z48" s="16"/>
      <c r="AA48" s="69">
        <f t="shared" si="67"/>
        <v>0</v>
      </c>
      <c r="AB48" s="28"/>
      <c r="AC48" s="28"/>
      <c r="AD48" s="28"/>
      <c r="AE48" s="16"/>
      <c r="AF48" s="69">
        <f t="shared" si="68"/>
        <v>0</v>
      </c>
      <c r="AG48" s="28"/>
      <c r="AH48" s="28"/>
      <c r="AI48" s="28"/>
      <c r="AJ48" s="16"/>
      <c r="AK48" s="31">
        <f t="shared" si="69"/>
        <v>0</v>
      </c>
      <c r="AL48" s="28"/>
      <c r="AM48" s="28"/>
      <c r="AN48" s="28"/>
      <c r="AO48" s="16"/>
      <c r="AP48" s="31">
        <f t="shared" si="70"/>
        <v>0</v>
      </c>
      <c r="AQ48" s="28"/>
      <c r="AR48" s="28"/>
      <c r="AS48" s="28"/>
      <c r="AT48" s="16"/>
      <c r="AU48" s="31">
        <f t="shared" si="71"/>
        <v>0</v>
      </c>
      <c r="AV48" s="28"/>
      <c r="AW48" s="28"/>
      <c r="AX48" s="28"/>
      <c r="AY48" s="16"/>
      <c r="AZ48" s="69">
        <f t="shared" si="72"/>
        <v>0</v>
      </c>
      <c r="BA48" s="28"/>
      <c r="BB48" s="28"/>
      <c r="BC48" s="28"/>
      <c r="BD48" s="16"/>
      <c r="BE48" s="69">
        <f t="shared" si="73"/>
        <v>0</v>
      </c>
      <c r="BF48" s="28"/>
      <c r="BG48" s="28"/>
      <c r="BH48" s="28"/>
      <c r="BI48" s="16"/>
      <c r="BJ48" s="69">
        <f t="shared" si="74"/>
        <v>0</v>
      </c>
      <c r="BK48" s="28"/>
      <c r="BL48" s="28"/>
      <c r="BM48" s="28"/>
      <c r="BN48" s="16"/>
      <c r="BO48" s="69">
        <f t="shared" si="75"/>
        <v>0</v>
      </c>
      <c r="BP48" s="28"/>
      <c r="BQ48" s="28"/>
      <c r="BR48" s="28"/>
      <c r="BS48" s="16"/>
      <c r="BT48" s="69">
        <f t="shared" si="76"/>
        <v>0</v>
      </c>
      <c r="BU48" s="28"/>
      <c r="BV48" s="28"/>
      <c r="BW48" s="28"/>
      <c r="BX48" s="16"/>
      <c r="BY48" s="69">
        <f t="shared" si="77"/>
        <v>0</v>
      </c>
      <c r="BZ48" s="28"/>
      <c r="CA48" s="28"/>
      <c r="CB48" s="28"/>
      <c r="CC48" s="16"/>
      <c r="CD48" s="69">
        <f t="shared" si="78"/>
        <v>0</v>
      </c>
      <c r="CE48" s="28"/>
      <c r="CF48" s="28"/>
      <c r="CG48" s="28"/>
      <c r="CH48" s="16"/>
      <c r="CI48" s="69">
        <f t="shared" si="79"/>
        <v>0</v>
      </c>
      <c r="CJ48" s="28"/>
      <c r="CK48" s="28"/>
      <c r="CL48" s="28"/>
      <c r="CM48" s="16"/>
      <c r="CN48" s="69">
        <f t="shared" si="80"/>
        <v>0</v>
      </c>
      <c r="CO48" s="28"/>
      <c r="CP48" s="28"/>
      <c r="CQ48" s="28"/>
      <c r="CR48" s="16"/>
      <c r="CS48" s="69">
        <f t="shared" si="81"/>
        <v>0</v>
      </c>
      <c r="CT48" s="28"/>
      <c r="CU48" s="28"/>
      <c r="CV48" s="28"/>
      <c r="CW48" s="16"/>
      <c r="CX48" s="69">
        <f t="shared" si="82"/>
        <v>0</v>
      </c>
      <c r="CY48" s="28"/>
      <c r="CZ48" s="28"/>
      <c r="DA48" s="28"/>
      <c r="DB48" s="16"/>
      <c r="DC48" s="69">
        <f t="shared" si="83"/>
        <v>0</v>
      </c>
      <c r="DD48" s="28"/>
      <c r="DE48" s="28"/>
      <c r="DF48" s="28"/>
      <c r="DG48" s="16"/>
      <c r="DH48" s="69">
        <f t="shared" si="84"/>
        <v>0</v>
      </c>
      <c r="DI48" s="28"/>
      <c r="DJ48" s="28"/>
      <c r="DK48" s="28"/>
      <c r="DL48" s="16"/>
      <c r="DM48" s="69">
        <f t="shared" si="85"/>
        <v>0</v>
      </c>
      <c r="DN48" s="28"/>
      <c r="DO48" s="28"/>
      <c r="DP48" s="28"/>
      <c r="DQ48" s="16"/>
      <c r="DR48" s="69">
        <f t="shared" si="86"/>
        <v>0</v>
      </c>
      <c r="DS48" s="28"/>
      <c r="DT48" s="28"/>
      <c r="DU48" s="28"/>
      <c r="DV48" s="16"/>
      <c r="DW48" s="69">
        <f t="shared" si="87"/>
        <v>0</v>
      </c>
      <c r="DX48" s="28"/>
      <c r="DY48" s="28"/>
      <c r="DZ48" s="28"/>
      <c r="EA48" s="16"/>
      <c r="EB48" s="69">
        <f t="shared" si="88"/>
        <v>0</v>
      </c>
      <c r="EC48" s="28"/>
      <c r="ED48" s="28"/>
      <c r="EE48" s="28"/>
      <c r="EF48" s="16"/>
      <c r="EG48" s="69">
        <f t="shared" si="89"/>
        <v>0</v>
      </c>
      <c r="EH48" s="28"/>
      <c r="EI48" s="28"/>
      <c r="EJ48" s="28"/>
      <c r="EK48" s="16"/>
      <c r="EL48" s="69">
        <f t="shared" si="90"/>
        <v>0</v>
      </c>
      <c r="EM48" s="28"/>
      <c r="EN48" s="28"/>
      <c r="EO48" s="28"/>
      <c r="EP48" s="16"/>
      <c r="EQ48" s="31">
        <f t="shared" si="91"/>
        <v>0</v>
      </c>
      <c r="ER48" s="28"/>
      <c r="ES48" s="28"/>
      <c r="ET48" s="28"/>
      <c r="EU48" s="16"/>
      <c r="EV48" s="31">
        <f t="shared" si="92"/>
        <v>0</v>
      </c>
      <c r="EW48" s="28"/>
      <c r="EX48" s="28"/>
      <c r="EY48" s="28"/>
      <c r="EZ48" s="16"/>
      <c r="FA48" s="31">
        <f t="shared" si="93"/>
        <v>0</v>
      </c>
    </row>
    <row r="49" spans="1:157" x14ac:dyDescent="0.2">
      <c r="A49" s="36" t="s">
        <v>55</v>
      </c>
      <c r="B49" s="68">
        <f t="shared" si="0"/>
        <v>0</v>
      </c>
      <c r="C49" s="28"/>
      <c r="D49" s="28"/>
      <c r="E49" s="28"/>
      <c r="F49" s="16"/>
      <c r="G49" s="69">
        <f t="shared" si="63"/>
        <v>0</v>
      </c>
      <c r="H49" s="28"/>
      <c r="I49" s="28"/>
      <c r="J49" s="28"/>
      <c r="K49" s="16"/>
      <c r="L49" s="69">
        <f t="shared" si="64"/>
        <v>0</v>
      </c>
      <c r="M49" s="28"/>
      <c r="N49" s="28"/>
      <c r="O49" s="28"/>
      <c r="P49" s="16"/>
      <c r="Q49" s="69">
        <f t="shared" si="65"/>
        <v>0</v>
      </c>
      <c r="R49" s="28"/>
      <c r="S49" s="28"/>
      <c r="T49" s="28"/>
      <c r="U49" s="16"/>
      <c r="V49" s="69">
        <f t="shared" si="66"/>
        <v>0</v>
      </c>
      <c r="W49" s="28"/>
      <c r="X49" s="28"/>
      <c r="Y49" s="28"/>
      <c r="Z49" s="16"/>
      <c r="AA49" s="69">
        <f t="shared" si="67"/>
        <v>0</v>
      </c>
      <c r="AB49" s="28"/>
      <c r="AC49" s="28"/>
      <c r="AD49" s="28"/>
      <c r="AE49" s="16"/>
      <c r="AF49" s="69">
        <f t="shared" si="68"/>
        <v>0</v>
      </c>
      <c r="AG49" s="28"/>
      <c r="AH49" s="28"/>
      <c r="AI49" s="28"/>
      <c r="AJ49" s="16"/>
      <c r="AK49" s="31">
        <f t="shared" si="69"/>
        <v>0</v>
      </c>
      <c r="AL49" s="28"/>
      <c r="AM49" s="28"/>
      <c r="AN49" s="28"/>
      <c r="AO49" s="16"/>
      <c r="AP49" s="31">
        <f t="shared" si="70"/>
        <v>0</v>
      </c>
      <c r="AQ49" s="28"/>
      <c r="AR49" s="28"/>
      <c r="AS49" s="28"/>
      <c r="AT49" s="16"/>
      <c r="AU49" s="31">
        <f t="shared" si="71"/>
        <v>0</v>
      </c>
      <c r="AV49" s="28"/>
      <c r="AW49" s="28"/>
      <c r="AX49" s="28"/>
      <c r="AY49" s="16"/>
      <c r="AZ49" s="69">
        <f t="shared" si="72"/>
        <v>0</v>
      </c>
      <c r="BA49" s="28"/>
      <c r="BB49" s="28"/>
      <c r="BC49" s="28"/>
      <c r="BD49" s="16"/>
      <c r="BE49" s="69">
        <f t="shared" si="73"/>
        <v>0</v>
      </c>
      <c r="BF49" s="28"/>
      <c r="BG49" s="28"/>
      <c r="BH49" s="28"/>
      <c r="BI49" s="16"/>
      <c r="BJ49" s="69">
        <f t="shared" si="74"/>
        <v>0</v>
      </c>
      <c r="BK49" s="28"/>
      <c r="BL49" s="28"/>
      <c r="BM49" s="28"/>
      <c r="BN49" s="16"/>
      <c r="BO49" s="69">
        <f t="shared" si="75"/>
        <v>0</v>
      </c>
      <c r="BP49" s="28"/>
      <c r="BQ49" s="28"/>
      <c r="BR49" s="28"/>
      <c r="BS49" s="16"/>
      <c r="BT49" s="69">
        <f t="shared" si="76"/>
        <v>0</v>
      </c>
      <c r="BU49" s="28"/>
      <c r="BV49" s="28"/>
      <c r="BW49" s="28"/>
      <c r="BX49" s="16"/>
      <c r="BY49" s="69">
        <f t="shared" si="77"/>
        <v>0</v>
      </c>
      <c r="BZ49" s="28"/>
      <c r="CA49" s="28"/>
      <c r="CB49" s="28"/>
      <c r="CC49" s="16"/>
      <c r="CD49" s="69">
        <f t="shared" si="78"/>
        <v>0</v>
      </c>
      <c r="CE49" s="28"/>
      <c r="CF49" s="28"/>
      <c r="CG49" s="28"/>
      <c r="CH49" s="16"/>
      <c r="CI49" s="69">
        <f t="shared" si="79"/>
        <v>0</v>
      </c>
      <c r="CJ49" s="28"/>
      <c r="CK49" s="28"/>
      <c r="CL49" s="28"/>
      <c r="CM49" s="16"/>
      <c r="CN49" s="69">
        <f t="shared" si="80"/>
        <v>0</v>
      </c>
      <c r="CO49" s="28"/>
      <c r="CP49" s="28"/>
      <c r="CQ49" s="28"/>
      <c r="CR49" s="16"/>
      <c r="CS49" s="69">
        <f t="shared" si="81"/>
        <v>0</v>
      </c>
      <c r="CT49" s="28"/>
      <c r="CU49" s="28"/>
      <c r="CV49" s="28"/>
      <c r="CW49" s="16"/>
      <c r="CX49" s="69">
        <f t="shared" si="82"/>
        <v>0</v>
      </c>
      <c r="CY49" s="28"/>
      <c r="CZ49" s="28"/>
      <c r="DA49" s="28"/>
      <c r="DB49" s="16"/>
      <c r="DC49" s="69">
        <f t="shared" si="83"/>
        <v>0</v>
      </c>
      <c r="DD49" s="28"/>
      <c r="DE49" s="28"/>
      <c r="DF49" s="28"/>
      <c r="DG49" s="16"/>
      <c r="DH49" s="69">
        <f t="shared" si="84"/>
        <v>0</v>
      </c>
      <c r="DI49" s="28"/>
      <c r="DJ49" s="28"/>
      <c r="DK49" s="28"/>
      <c r="DL49" s="16"/>
      <c r="DM49" s="69">
        <f t="shared" si="85"/>
        <v>0</v>
      </c>
      <c r="DN49" s="28"/>
      <c r="DO49" s="28"/>
      <c r="DP49" s="28"/>
      <c r="DQ49" s="16"/>
      <c r="DR49" s="69">
        <f t="shared" si="86"/>
        <v>0</v>
      </c>
      <c r="DS49" s="28"/>
      <c r="DT49" s="28"/>
      <c r="DU49" s="28"/>
      <c r="DV49" s="16"/>
      <c r="DW49" s="69">
        <f t="shared" si="87"/>
        <v>0</v>
      </c>
      <c r="DX49" s="28"/>
      <c r="DY49" s="28"/>
      <c r="DZ49" s="28"/>
      <c r="EA49" s="16"/>
      <c r="EB49" s="69">
        <f t="shared" si="88"/>
        <v>0</v>
      </c>
      <c r="EC49" s="28"/>
      <c r="ED49" s="28"/>
      <c r="EE49" s="28"/>
      <c r="EF49" s="16"/>
      <c r="EG49" s="69">
        <f t="shared" si="89"/>
        <v>0</v>
      </c>
      <c r="EH49" s="28"/>
      <c r="EI49" s="28"/>
      <c r="EJ49" s="28"/>
      <c r="EK49" s="16"/>
      <c r="EL49" s="69">
        <f t="shared" si="90"/>
        <v>0</v>
      </c>
      <c r="EM49" s="28"/>
      <c r="EN49" s="28"/>
      <c r="EO49" s="28"/>
      <c r="EP49" s="16"/>
      <c r="EQ49" s="31">
        <f t="shared" si="91"/>
        <v>0</v>
      </c>
      <c r="ER49" s="28"/>
      <c r="ES49" s="28"/>
      <c r="ET49" s="28"/>
      <c r="EU49" s="16"/>
      <c r="EV49" s="31">
        <f t="shared" si="92"/>
        <v>0</v>
      </c>
      <c r="EW49" s="28"/>
      <c r="EX49" s="28"/>
      <c r="EY49" s="28"/>
      <c r="EZ49" s="16"/>
      <c r="FA49" s="31">
        <f t="shared" si="93"/>
        <v>0</v>
      </c>
    </row>
    <row r="50" spans="1:157" x14ac:dyDescent="0.2">
      <c r="A50" s="36" t="s">
        <v>84</v>
      </c>
      <c r="B50" s="68">
        <f t="shared" si="0"/>
        <v>0</v>
      </c>
      <c r="C50" s="28"/>
      <c r="D50" s="28"/>
      <c r="E50" s="28"/>
      <c r="F50" s="16"/>
      <c r="G50" s="69">
        <f t="shared" si="63"/>
        <v>0</v>
      </c>
      <c r="H50" s="28"/>
      <c r="I50" s="28"/>
      <c r="J50" s="28"/>
      <c r="K50" s="16"/>
      <c r="L50" s="69">
        <f t="shared" si="64"/>
        <v>0</v>
      </c>
      <c r="M50" s="28"/>
      <c r="N50" s="28"/>
      <c r="O50" s="28"/>
      <c r="P50" s="16"/>
      <c r="Q50" s="69">
        <f t="shared" si="65"/>
        <v>0</v>
      </c>
      <c r="R50" s="28"/>
      <c r="S50" s="28"/>
      <c r="T50" s="28"/>
      <c r="U50" s="16"/>
      <c r="V50" s="69">
        <f t="shared" si="66"/>
        <v>0</v>
      </c>
      <c r="W50" s="28"/>
      <c r="X50" s="28"/>
      <c r="Y50" s="28"/>
      <c r="Z50" s="16"/>
      <c r="AA50" s="69">
        <f t="shared" si="67"/>
        <v>0</v>
      </c>
      <c r="AB50" s="28"/>
      <c r="AC50" s="28"/>
      <c r="AD50" s="28"/>
      <c r="AE50" s="16"/>
      <c r="AF50" s="69">
        <f t="shared" si="68"/>
        <v>0</v>
      </c>
      <c r="AG50" s="28"/>
      <c r="AH50" s="28"/>
      <c r="AI50" s="28"/>
      <c r="AJ50" s="16"/>
      <c r="AK50" s="31">
        <f t="shared" si="69"/>
        <v>0</v>
      </c>
      <c r="AL50" s="28"/>
      <c r="AM50" s="28"/>
      <c r="AN50" s="28"/>
      <c r="AO50" s="16"/>
      <c r="AP50" s="31">
        <f t="shared" si="70"/>
        <v>0</v>
      </c>
      <c r="AQ50" s="28"/>
      <c r="AR50" s="28"/>
      <c r="AS50" s="28"/>
      <c r="AT50" s="16"/>
      <c r="AU50" s="31">
        <f t="shared" si="71"/>
        <v>0</v>
      </c>
      <c r="AV50" s="28"/>
      <c r="AW50" s="28"/>
      <c r="AX50" s="28"/>
      <c r="AY50" s="16"/>
      <c r="AZ50" s="69">
        <f t="shared" si="72"/>
        <v>0</v>
      </c>
      <c r="BA50" s="28"/>
      <c r="BB50" s="28"/>
      <c r="BC50" s="28"/>
      <c r="BD50" s="16"/>
      <c r="BE50" s="69">
        <f t="shared" si="73"/>
        <v>0</v>
      </c>
      <c r="BF50" s="28"/>
      <c r="BG50" s="28"/>
      <c r="BH50" s="28"/>
      <c r="BI50" s="16"/>
      <c r="BJ50" s="69">
        <f t="shared" si="74"/>
        <v>0</v>
      </c>
      <c r="BK50" s="28"/>
      <c r="BL50" s="28"/>
      <c r="BM50" s="28"/>
      <c r="BN50" s="16"/>
      <c r="BO50" s="69">
        <f t="shared" si="75"/>
        <v>0</v>
      </c>
      <c r="BP50" s="28"/>
      <c r="BQ50" s="28"/>
      <c r="BR50" s="28"/>
      <c r="BS50" s="16"/>
      <c r="BT50" s="69">
        <f t="shared" si="76"/>
        <v>0</v>
      </c>
      <c r="BU50" s="28"/>
      <c r="BV50" s="28"/>
      <c r="BW50" s="28"/>
      <c r="BX50" s="16"/>
      <c r="BY50" s="69">
        <f t="shared" si="77"/>
        <v>0</v>
      </c>
      <c r="BZ50" s="28"/>
      <c r="CA50" s="28"/>
      <c r="CB50" s="28"/>
      <c r="CC50" s="16"/>
      <c r="CD50" s="69">
        <f t="shared" si="78"/>
        <v>0</v>
      </c>
      <c r="CE50" s="28"/>
      <c r="CF50" s="28"/>
      <c r="CG50" s="28"/>
      <c r="CH50" s="16"/>
      <c r="CI50" s="69">
        <f t="shared" si="79"/>
        <v>0</v>
      </c>
      <c r="CJ50" s="28"/>
      <c r="CK50" s="28"/>
      <c r="CL50" s="28"/>
      <c r="CM50" s="16"/>
      <c r="CN50" s="69">
        <f t="shared" si="80"/>
        <v>0</v>
      </c>
      <c r="CO50" s="28"/>
      <c r="CP50" s="28"/>
      <c r="CQ50" s="28"/>
      <c r="CR50" s="16"/>
      <c r="CS50" s="69">
        <f t="shared" si="81"/>
        <v>0</v>
      </c>
      <c r="CT50" s="28"/>
      <c r="CU50" s="28"/>
      <c r="CV50" s="28"/>
      <c r="CW50" s="16"/>
      <c r="CX50" s="69">
        <f t="shared" si="82"/>
        <v>0</v>
      </c>
      <c r="CY50" s="28"/>
      <c r="CZ50" s="28"/>
      <c r="DA50" s="28"/>
      <c r="DB50" s="16"/>
      <c r="DC50" s="69">
        <f t="shared" si="83"/>
        <v>0</v>
      </c>
      <c r="DD50" s="28"/>
      <c r="DE50" s="28"/>
      <c r="DF50" s="28"/>
      <c r="DG50" s="16"/>
      <c r="DH50" s="69">
        <f t="shared" si="84"/>
        <v>0</v>
      </c>
      <c r="DI50" s="28"/>
      <c r="DJ50" s="28"/>
      <c r="DK50" s="28"/>
      <c r="DL50" s="16"/>
      <c r="DM50" s="69">
        <f t="shared" si="85"/>
        <v>0</v>
      </c>
      <c r="DN50" s="28"/>
      <c r="DO50" s="28"/>
      <c r="DP50" s="28"/>
      <c r="DQ50" s="16"/>
      <c r="DR50" s="69">
        <f t="shared" si="86"/>
        <v>0</v>
      </c>
      <c r="DS50" s="28"/>
      <c r="DT50" s="28"/>
      <c r="DU50" s="28"/>
      <c r="DV50" s="16"/>
      <c r="DW50" s="69">
        <f t="shared" si="87"/>
        <v>0</v>
      </c>
      <c r="DX50" s="28"/>
      <c r="DY50" s="28"/>
      <c r="DZ50" s="28"/>
      <c r="EA50" s="16"/>
      <c r="EB50" s="69">
        <f t="shared" si="88"/>
        <v>0</v>
      </c>
      <c r="EC50" s="28"/>
      <c r="ED50" s="28"/>
      <c r="EE50" s="28"/>
      <c r="EF50" s="16"/>
      <c r="EG50" s="69">
        <f t="shared" si="89"/>
        <v>0</v>
      </c>
      <c r="EH50" s="28"/>
      <c r="EI50" s="28"/>
      <c r="EJ50" s="28"/>
      <c r="EK50" s="16"/>
      <c r="EL50" s="69">
        <f t="shared" si="90"/>
        <v>0</v>
      </c>
      <c r="EM50" s="28"/>
      <c r="EN50" s="28"/>
      <c r="EO50" s="28"/>
      <c r="EP50" s="16"/>
      <c r="EQ50" s="31">
        <f t="shared" si="91"/>
        <v>0</v>
      </c>
      <c r="ER50" s="28"/>
      <c r="ES50" s="28"/>
      <c r="ET50" s="28"/>
      <c r="EU50" s="16"/>
      <c r="EV50" s="31">
        <f t="shared" si="92"/>
        <v>0</v>
      </c>
      <c r="EW50" s="28"/>
      <c r="EX50" s="28"/>
      <c r="EY50" s="28"/>
      <c r="EZ50" s="16"/>
      <c r="FA50" s="31">
        <f t="shared" si="93"/>
        <v>0</v>
      </c>
    </row>
    <row r="51" spans="1:157" ht="40.5" customHeight="1" x14ac:dyDescent="0.2">
      <c r="A51" s="43" t="s">
        <v>82</v>
      </c>
      <c r="B51" s="68">
        <f t="shared" si="0"/>
        <v>0</v>
      </c>
      <c r="C51" s="28"/>
      <c r="D51" s="28"/>
      <c r="E51" s="28"/>
      <c r="F51" s="16"/>
      <c r="G51" s="69">
        <f t="shared" si="63"/>
        <v>0</v>
      </c>
      <c r="H51" s="28"/>
      <c r="I51" s="28"/>
      <c r="J51" s="28"/>
      <c r="K51" s="16"/>
      <c r="L51" s="69">
        <f t="shared" si="64"/>
        <v>0</v>
      </c>
      <c r="M51" s="28"/>
      <c r="N51" s="28"/>
      <c r="O51" s="28"/>
      <c r="P51" s="16"/>
      <c r="Q51" s="69">
        <f t="shared" si="65"/>
        <v>0</v>
      </c>
      <c r="R51" s="28"/>
      <c r="S51" s="28"/>
      <c r="T51" s="28"/>
      <c r="U51" s="16"/>
      <c r="V51" s="69">
        <f t="shared" si="66"/>
        <v>0</v>
      </c>
      <c r="W51" s="28"/>
      <c r="X51" s="28"/>
      <c r="Y51" s="28"/>
      <c r="Z51" s="16"/>
      <c r="AA51" s="69">
        <f t="shared" si="67"/>
        <v>0</v>
      </c>
      <c r="AB51" s="28"/>
      <c r="AC51" s="28"/>
      <c r="AD51" s="28"/>
      <c r="AE51" s="16"/>
      <c r="AF51" s="69">
        <f t="shared" si="68"/>
        <v>0</v>
      </c>
      <c r="AG51" s="28"/>
      <c r="AH51" s="28"/>
      <c r="AI51" s="28"/>
      <c r="AJ51" s="16"/>
      <c r="AK51" s="31">
        <f t="shared" si="69"/>
        <v>0</v>
      </c>
      <c r="AL51" s="28"/>
      <c r="AM51" s="28"/>
      <c r="AN51" s="28"/>
      <c r="AO51" s="16"/>
      <c r="AP51" s="31">
        <f t="shared" si="70"/>
        <v>0</v>
      </c>
      <c r="AQ51" s="28"/>
      <c r="AR51" s="28"/>
      <c r="AS51" s="28"/>
      <c r="AT51" s="16"/>
      <c r="AU51" s="31">
        <f t="shared" si="71"/>
        <v>0</v>
      </c>
      <c r="AV51" s="28"/>
      <c r="AW51" s="28"/>
      <c r="AX51" s="28"/>
      <c r="AY51" s="16"/>
      <c r="AZ51" s="69">
        <f t="shared" si="72"/>
        <v>0</v>
      </c>
      <c r="BA51" s="28"/>
      <c r="BB51" s="28"/>
      <c r="BC51" s="28"/>
      <c r="BD51" s="16"/>
      <c r="BE51" s="69">
        <f t="shared" si="73"/>
        <v>0</v>
      </c>
      <c r="BF51" s="28"/>
      <c r="BG51" s="28"/>
      <c r="BH51" s="28"/>
      <c r="BI51" s="16"/>
      <c r="BJ51" s="69">
        <f t="shared" si="74"/>
        <v>0</v>
      </c>
      <c r="BK51" s="28"/>
      <c r="BL51" s="28"/>
      <c r="BM51" s="28"/>
      <c r="BN51" s="16"/>
      <c r="BO51" s="69">
        <f t="shared" si="75"/>
        <v>0</v>
      </c>
      <c r="BP51" s="28"/>
      <c r="BQ51" s="28"/>
      <c r="BR51" s="28"/>
      <c r="BS51" s="16"/>
      <c r="BT51" s="69">
        <f t="shared" si="76"/>
        <v>0</v>
      </c>
      <c r="BU51" s="28"/>
      <c r="BV51" s="28"/>
      <c r="BW51" s="28"/>
      <c r="BX51" s="16"/>
      <c r="BY51" s="69">
        <f t="shared" si="77"/>
        <v>0</v>
      </c>
      <c r="BZ51" s="28"/>
      <c r="CA51" s="28"/>
      <c r="CB51" s="28"/>
      <c r="CC51" s="16"/>
      <c r="CD51" s="69">
        <f t="shared" si="78"/>
        <v>0</v>
      </c>
      <c r="CE51" s="28"/>
      <c r="CF51" s="28"/>
      <c r="CG51" s="28"/>
      <c r="CH51" s="16"/>
      <c r="CI51" s="69">
        <f t="shared" si="79"/>
        <v>0</v>
      </c>
      <c r="CJ51" s="28"/>
      <c r="CK51" s="28"/>
      <c r="CL51" s="28"/>
      <c r="CM51" s="16"/>
      <c r="CN51" s="69">
        <f t="shared" si="80"/>
        <v>0</v>
      </c>
      <c r="CO51" s="28"/>
      <c r="CP51" s="28"/>
      <c r="CQ51" s="28"/>
      <c r="CR51" s="16"/>
      <c r="CS51" s="69">
        <f t="shared" si="81"/>
        <v>0</v>
      </c>
      <c r="CT51" s="28"/>
      <c r="CU51" s="28"/>
      <c r="CV51" s="28"/>
      <c r="CW51" s="16"/>
      <c r="CX51" s="69">
        <f t="shared" si="82"/>
        <v>0</v>
      </c>
      <c r="CY51" s="28"/>
      <c r="CZ51" s="28"/>
      <c r="DA51" s="28"/>
      <c r="DB51" s="16"/>
      <c r="DC51" s="69">
        <f t="shared" si="83"/>
        <v>0</v>
      </c>
      <c r="DD51" s="28"/>
      <c r="DE51" s="28"/>
      <c r="DF51" s="28"/>
      <c r="DG51" s="16"/>
      <c r="DH51" s="69">
        <f t="shared" si="84"/>
        <v>0</v>
      </c>
      <c r="DI51" s="28"/>
      <c r="DJ51" s="28"/>
      <c r="DK51" s="28"/>
      <c r="DL51" s="16"/>
      <c r="DM51" s="69">
        <f t="shared" si="85"/>
        <v>0</v>
      </c>
      <c r="DN51" s="28"/>
      <c r="DO51" s="28"/>
      <c r="DP51" s="28"/>
      <c r="DQ51" s="16"/>
      <c r="DR51" s="69">
        <f t="shared" si="86"/>
        <v>0</v>
      </c>
      <c r="DS51" s="28"/>
      <c r="DT51" s="28"/>
      <c r="DU51" s="28"/>
      <c r="DV51" s="16"/>
      <c r="DW51" s="69">
        <f t="shared" si="87"/>
        <v>0</v>
      </c>
      <c r="DX51" s="28"/>
      <c r="DY51" s="28"/>
      <c r="DZ51" s="28"/>
      <c r="EA51" s="16"/>
      <c r="EB51" s="69">
        <f t="shared" si="88"/>
        <v>0</v>
      </c>
      <c r="EC51" s="28"/>
      <c r="ED51" s="28"/>
      <c r="EE51" s="28"/>
      <c r="EF51" s="16"/>
      <c r="EG51" s="69">
        <f t="shared" si="89"/>
        <v>0</v>
      </c>
      <c r="EH51" s="28"/>
      <c r="EI51" s="28"/>
      <c r="EJ51" s="28"/>
      <c r="EK51" s="16"/>
      <c r="EL51" s="69">
        <f t="shared" si="90"/>
        <v>0</v>
      </c>
      <c r="EM51" s="28"/>
      <c r="EN51" s="28"/>
      <c r="EO51" s="28"/>
      <c r="EP51" s="16"/>
      <c r="EQ51" s="31">
        <f t="shared" si="91"/>
        <v>0</v>
      </c>
      <c r="ER51" s="28"/>
      <c r="ES51" s="28"/>
      <c r="ET51" s="28"/>
      <c r="EU51" s="16"/>
      <c r="EV51" s="31">
        <f t="shared" si="92"/>
        <v>0</v>
      </c>
      <c r="EW51" s="28"/>
      <c r="EX51" s="28"/>
      <c r="EY51" s="28"/>
      <c r="EZ51" s="16"/>
      <c r="FA51" s="31">
        <f t="shared" si="93"/>
        <v>0</v>
      </c>
    </row>
    <row r="52" spans="1:157" x14ac:dyDescent="0.2">
      <c r="A52" s="47" t="s">
        <v>56</v>
      </c>
      <c r="B52" s="45">
        <f t="shared" si="0"/>
        <v>0</v>
      </c>
      <c r="C52" s="56"/>
      <c r="D52" s="56"/>
      <c r="E52" s="56"/>
      <c r="F52" s="57"/>
      <c r="G52" s="58">
        <f t="shared" ref="G52:G57" si="94">(C52+D52+E52)/10*F52</f>
        <v>0</v>
      </c>
      <c r="H52" s="56"/>
      <c r="I52" s="56"/>
      <c r="J52" s="56"/>
      <c r="K52" s="57"/>
      <c r="L52" s="58">
        <f t="shared" ref="L52:L57" si="95">(H52+I52+J52)/10*K52</f>
        <v>0</v>
      </c>
      <c r="M52" s="56"/>
      <c r="N52" s="56"/>
      <c r="O52" s="56"/>
      <c r="P52" s="57"/>
      <c r="Q52" s="58">
        <f t="shared" ref="Q52:Q57" si="96">(M52+N52+O52)/10*P52</f>
        <v>0</v>
      </c>
      <c r="R52" s="56"/>
      <c r="S52" s="56"/>
      <c r="T52" s="56"/>
      <c r="U52" s="57"/>
      <c r="V52" s="58">
        <f t="shared" ref="V52:V57" si="97">(R52+S52+T52)/10*U52</f>
        <v>0</v>
      </c>
      <c r="W52" s="56"/>
      <c r="X52" s="56"/>
      <c r="Y52" s="56"/>
      <c r="Z52" s="57"/>
      <c r="AA52" s="58">
        <f t="shared" ref="AA52:AA57" si="98">(W52+X52+Y52)/10*Z52</f>
        <v>0</v>
      </c>
      <c r="AB52" s="56"/>
      <c r="AC52" s="56"/>
      <c r="AD52" s="56"/>
      <c r="AE52" s="57"/>
      <c r="AF52" s="58">
        <f t="shared" ref="AF52:AF57" si="99">(AB52+AC52+AD52)/10*AE52</f>
        <v>0</v>
      </c>
      <c r="AG52" s="56"/>
      <c r="AH52" s="56"/>
      <c r="AI52" s="56"/>
      <c r="AJ52" s="57"/>
      <c r="AK52" s="58">
        <f t="shared" ref="AK52:AK57" si="100">(AG52+AH52+AI52)/10*AJ52</f>
        <v>0</v>
      </c>
      <c r="AL52" s="56"/>
      <c r="AM52" s="56"/>
      <c r="AN52" s="56"/>
      <c r="AO52" s="57"/>
      <c r="AP52" s="58">
        <f t="shared" ref="AP52:AP57" si="101">(AL52+AM52+AN52)/10*AO52</f>
        <v>0</v>
      </c>
      <c r="AQ52" s="56"/>
      <c r="AR52" s="56"/>
      <c r="AS52" s="56"/>
      <c r="AT52" s="57"/>
      <c r="AU52" s="58">
        <f t="shared" ref="AU52:AU57" si="102">(AQ52+AR52+AS52)/10*AT52</f>
        <v>0</v>
      </c>
      <c r="AV52" s="56"/>
      <c r="AW52" s="56"/>
      <c r="AX52" s="56"/>
      <c r="AY52" s="57"/>
      <c r="AZ52" s="58">
        <f t="shared" ref="AZ52:AZ57" si="103">(AV52+AW52+AX52)/10*AY52</f>
        <v>0</v>
      </c>
      <c r="BA52" s="56"/>
      <c r="BB52" s="56"/>
      <c r="BC52" s="56"/>
      <c r="BD52" s="57"/>
      <c r="BE52" s="58">
        <f t="shared" ref="BE52:BE57" si="104">(BA52+BB52+BC52)/10*BD52</f>
        <v>0</v>
      </c>
      <c r="BF52" s="56"/>
      <c r="BG52" s="56"/>
      <c r="BH52" s="56"/>
      <c r="BI52" s="57"/>
      <c r="BJ52" s="58">
        <f t="shared" ref="BJ52:BJ57" si="105">(BF52+BG52+BH52)/10*BI52</f>
        <v>0</v>
      </c>
      <c r="BK52" s="56"/>
      <c r="BL52" s="56"/>
      <c r="BM52" s="56"/>
      <c r="BN52" s="57"/>
      <c r="BO52" s="58">
        <f t="shared" ref="BO52:BO57" si="106">(BK52+BL52+BM52)/10*BN52</f>
        <v>0</v>
      </c>
      <c r="BP52" s="56"/>
      <c r="BQ52" s="56"/>
      <c r="BR52" s="56"/>
      <c r="BS52" s="57"/>
      <c r="BT52" s="58">
        <f t="shared" ref="BT52:BT57" si="107">(BP52+BQ52+BR52)/10*BS52</f>
        <v>0</v>
      </c>
      <c r="BU52" s="56"/>
      <c r="BV52" s="56"/>
      <c r="BW52" s="56"/>
      <c r="BX52" s="57"/>
      <c r="BY52" s="58">
        <f t="shared" ref="BY52:BY57" si="108">(BU52+BV52+BW52)/10*BX52</f>
        <v>0</v>
      </c>
      <c r="BZ52" s="56"/>
      <c r="CA52" s="56"/>
      <c r="CB52" s="56"/>
      <c r="CC52" s="57"/>
      <c r="CD52" s="58">
        <f t="shared" ref="CD52:CD57" si="109">(BZ52+CA52+CB52)/10*CC52</f>
        <v>0</v>
      </c>
      <c r="CE52" s="56"/>
      <c r="CF52" s="56"/>
      <c r="CG52" s="56"/>
      <c r="CH52" s="57"/>
      <c r="CI52" s="58">
        <f t="shared" ref="CI52:CI57" si="110">(CE52+CF52+CG52)/10*CH52</f>
        <v>0</v>
      </c>
      <c r="CJ52" s="56"/>
      <c r="CK52" s="56"/>
      <c r="CL52" s="56"/>
      <c r="CM52" s="57"/>
      <c r="CN52" s="58">
        <f t="shared" ref="CN52:CN57" si="111">(CJ52+CK52+CL52)/10*CM52</f>
        <v>0</v>
      </c>
      <c r="CO52" s="56"/>
      <c r="CP52" s="56"/>
      <c r="CQ52" s="56"/>
      <c r="CR52" s="57"/>
      <c r="CS52" s="58">
        <f t="shared" ref="CS52:CS57" si="112">(CO52+CP52+CQ52)/10*CR52</f>
        <v>0</v>
      </c>
      <c r="CT52" s="56"/>
      <c r="CU52" s="56"/>
      <c r="CV52" s="56"/>
      <c r="CW52" s="57"/>
      <c r="CX52" s="58">
        <f t="shared" ref="CX52:CX57" si="113">(CT52+CU52+CV52)/10*CW52</f>
        <v>0</v>
      </c>
      <c r="CY52" s="56"/>
      <c r="CZ52" s="56"/>
      <c r="DA52" s="56"/>
      <c r="DB52" s="57"/>
      <c r="DC52" s="58">
        <f t="shared" ref="DC52:DC57" si="114">(CY52+CZ52+DA52)/10*DB52</f>
        <v>0</v>
      </c>
      <c r="DD52" s="56"/>
      <c r="DE52" s="56"/>
      <c r="DF52" s="56"/>
      <c r="DG52" s="57"/>
      <c r="DH52" s="58">
        <f t="shared" ref="DH52:DH57" si="115">(DD52+DE52+DF52)/10*DG52</f>
        <v>0</v>
      </c>
      <c r="DI52" s="56"/>
      <c r="DJ52" s="56"/>
      <c r="DK52" s="56"/>
      <c r="DL52" s="57"/>
      <c r="DM52" s="58">
        <f t="shared" ref="DM52:DM57" si="116">(DI52+DJ52+DK52)/10*DL52</f>
        <v>0</v>
      </c>
      <c r="DN52" s="56"/>
      <c r="DO52" s="56"/>
      <c r="DP52" s="56"/>
      <c r="DQ52" s="57"/>
      <c r="DR52" s="58">
        <f t="shared" ref="DR52:DR57" si="117">(DN52+DO52+DP52)/10*DQ52</f>
        <v>0</v>
      </c>
      <c r="DS52" s="56"/>
      <c r="DT52" s="56"/>
      <c r="DU52" s="56"/>
      <c r="DV52" s="57"/>
      <c r="DW52" s="58">
        <f t="shared" ref="DW52:DW57" si="118">(DS52+DT52+DU52)/10*DV52</f>
        <v>0</v>
      </c>
      <c r="DX52" s="56"/>
      <c r="DY52" s="78"/>
      <c r="DZ52" s="78"/>
      <c r="EA52" s="79"/>
      <c r="EB52" s="80">
        <f t="shared" ref="EB52:EB57" si="119">(DX52+DY52+DZ52)/10*EA52</f>
        <v>0</v>
      </c>
      <c r="EC52" s="78"/>
      <c r="ED52" s="78"/>
      <c r="EE52" s="78"/>
      <c r="EF52" s="79"/>
      <c r="EG52" s="80">
        <f t="shared" ref="EG52:EG57" si="120">(EC52+ED52+EE52)/10*EF52</f>
        <v>0</v>
      </c>
      <c r="EH52" s="78"/>
      <c r="EI52" s="78"/>
      <c r="EJ52" s="78"/>
      <c r="EK52" s="79"/>
      <c r="EL52" s="80">
        <f t="shared" ref="EL52:EL57" si="121">(EH52+EI52+EJ52)/10*EK52</f>
        <v>0</v>
      </c>
      <c r="EM52" s="78"/>
      <c r="EN52" s="78"/>
      <c r="EO52" s="78"/>
      <c r="EP52" s="79"/>
      <c r="EQ52" s="80">
        <f t="shared" ref="EQ52:EQ57" si="122">(EM52+EN52+EO52)/10*EP52</f>
        <v>0</v>
      </c>
      <c r="ER52" s="28"/>
      <c r="ES52" s="28"/>
      <c r="ET52" s="28"/>
      <c r="EU52" s="16"/>
      <c r="EV52" s="31">
        <f t="shared" ref="EV52:EV57" si="123">(ER52+ES52+ET52)/10*EU52</f>
        <v>0</v>
      </c>
      <c r="EW52" s="28"/>
      <c r="EX52" s="28"/>
      <c r="EY52" s="28"/>
      <c r="EZ52" s="16"/>
      <c r="FA52" s="31">
        <f t="shared" ref="FA52:FA57" si="124">(EW52+EX52+EY52)/10*EZ52</f>
        <v>0</v>
      </c>
    </row>
    <row r="53" spans="1:157" x14ac:dyDescent="0.2">
      <c r="A53" s="48" t="s">
        <v>4</v>
      </c>
      <c r="B53" s="45">
        <f t="shared" si="0"/>
        <v>0</v>
      </c>
      <c r="C53" s="56"/>
      <c r="D53" s="56"/>
      <c r="E53" s="56"/>
      <c r="F53" s="57"/>
      <c r="G53" s="58">
        <f t="shared" si="94"/>
        <v>0</v>
      </c>
      <c r="H53" s="56"/>
      <c r="I53" s="56"/>
      <c r="J53" s="56"/>
      <c r="K53" s="57"/>
      <c r="L53" s="58">
        <f t="shared" si="95"/>
        <v>0</v>
      </c>
      <c r="M53" s="56"/>
      <c r="N53" s="56"/>
      <c r="O53" s="56"/>
      <c r="P53" s="57"/>
      <c r="Q53" s="58">
        <f t="shared" si="96"/>
        <v>0</v>
      </c>
      <c r="R53" s="56"/>
      <c r="S53" s="56"/>
      <c r="T53" s="56"/>
      <c r="U53" s="57"/>
      <c r="V53" s="58">
        <f t="shared" si="97"/>
        <v>0</v>
      </c>
      <c r="W53" s="56"/>
      <c r="X53" s="56"/>
      <c r="Y53" s="56"/>
      <c r="Z53" s="57"/>
      <c r="AA53" s="58">
        <f t="shared" si="98"/>
        <v>0</v>
      </c>
      <c r="AB53" s="56"/>
      <c r="AC53" s="56"/>
      <c r="AD53" s="56"/>
      <c r="AE53" s="57"/>
      <c r="AF53" s="58">
        <f t="shared" si="99"/>
        <v>0</v>
      </c>
      <c r="AG53" s="56"/>
      <c r="AH53" s="56"/>
      <c r="AI53" s="56"/>
      <c r="AJ53" s="57"/>
      <c r="AK53" s="58">
        <f t="shared" si="100"/>
        <v>0</v>
      </c>
      <c r="AL53" s="56"/>
      <c r="AM53" s="56"/>
      <c r="AN53" s="56"/>
      <c r="AO53" s="57"/>
      <c r="AP53" s="58">
        <f t="shared" si="101"/>
        <v>0</v>
      </c>
      <c r="AQ53" s="56"/>
      <c r="AR53" s="56"/>
      <c r="AS53" s="56"/>
      <c r="AT53" s="57"/>
      <c r="AU53" s="58">
        <f t="shared" si="102"/>
        <v>0</v>
      </c>
      <c r="AV53" s="56"/>
      <c r="AW53" s="56"/>
      <c r="AX53" s="56"/>
      <c r="AY53" s="57"/>
      <c r="AZ53" s="58">
        <f t="shared" si="103"/>
        <v>0</v>
      </c>
      <c r="BA53" s="56"/>
      <c r="BB53" s="56"/>
      <c r="BC53" s="56"/>
      <c r="BD53" s="57"/>
      <c r="BE53" s="58">
        <f t="shared" si="104"/>
        <v>0</v>
      </c>
      <c r="BF53" s="56"/>
      <c r="BG53" s="56"/>
      <c r="BH53" s="56"/>
      <c r="BI53" s="57"/>
      <c r="BJ53" s="58">
        <f t="shared" si="105"/>
        <v>0</v>
      </c>
      <c r="BK53" s="56"/>
      <c r="BL53" s="56"/>
      <c r="BM53" s="56"/>
      <c r="BN53" s="57"/>
      <c r="BO53" s="58">
        <f t="shared" si="106"/>
        <v>0</v>
      </c>
      <c r="BP53" s="56"/>
      <c r="BQ53" s="56"/>
      <c r="BR53" s="56"/>
      <c r="BS53" s="57"/>
      <c r="BT53" s="58">
        <f t="shared" si="107"/>
        <v>0</v>
      </c>
      <c r="BU53" s="56"/>
      <c r="BV53" s="56"/>
      <c r="BW53" s="56"/>
      <c r="BX53" s="57"/>
      <c r="BY53" s="58">
        <f t="shared" si="108"/>
        <v>0</v>
      </c>
      <c r="BZ53" s="56"/>
      <c r="CA53" s="56"/>
      <c r="CB53" s="56"/>
      <c r="CC53" s="57"/>
      <c r="CD53" s="58">
        <f t="shared" si="109"/>
        <v>0</v>
      </c>
      <c r="CE53" s="56"/>
      <c r="CF53" s="56"/>
      <c r="CG53" s="56"/>
      <c r="CH53" s="57"/>
      <c r="CI53" s="58">
        <f t="shared" si="110"/>
        <v>0</v>
      </c>
      <c r="CJ53" s="56"/>
      <c r="CK53" s="56"/>
      <c r="CL53" s="56"/>
      <c r="CM53" s="57"/>
      <c r="CN53" s="58">
        <f t="shared" si="111"/>
        <v>0</v>
      </c>
      <c r="CO53" s="56"/>
      <c r="CP53" s="56"/>
      <c r="CQ53" s="56"/>
      <c r="CR53" s="57"/>
      <c r="CS53" s="58">
        <f t="shared" si="112"/>
        <v>0</v>
      </c>
      <c r="CT53" s="56"/>
      <c r="CU53" s="56"/>
      <c r="CV53" s="56"/>
      <c r="CW53" s="57"/>
      <c r="CX53" s="58">
        <f t="shared" si="113"/>
        <v>0</v>
      </c>
      <c r="CY53" s="56"/>
      <c r="CZ53" s="56"/>
      <c r="DA53" s="56"/>
      <c r="DB53" s="57"/>
      <c r="DC53" s="58">
        <f t="shared" si="114"/>
        <v>0</v>
      </c>
      <c r="DD53" s="56"/>
      <c r="DE53" s="56"/>
      <c r="DF53" s="56"/>
      <c r="DG53" s="57"/>
      <c r="DH53" s="58">
        <f t="shared" si="115"/>
        <v>0</v>
      </c>
      <c r="DI53" s="56"/>
      <c r="DJ53" s="56"/>
      <c r="DK53" s="56"/>
      <c r="DL53" s="57"/>
      <c r="DM53" s="58">
        <f t="shared" si="116"/>
        <v>0</v>
      </c>
      <c r="DN53" s="56"/>
      <c r="DO53" s="56"/>
      <c r="DP53" s="56"/>
      <c r="DQ53" s="57"/>
      <c r="DR53" s="58">
        <f t="shared" si="117"/>
        <v>0</v>
      </c>
      <c r="DS53" s="56"/>
      <c r="DT53" s="56"/>
      <c r="DU53" s="56"/>
      <c r="DV53" s="57"/>
      <c r="DW53" s="58">
        <f t="shared" si="118"/>
        <v>0</v>
      </c>
      <c r="DX53" s="56"/>
      <c r="DY53" s="78"/>
      <c r="DZ53" s="78"/>
      <c r="EA53" s="79"/>
      <c r="EB53" s="80">
        <f t="shared" si="119"/>
        <v>0</v>
      </c>
      <c r="EC53" s="78"/>
      <c r="ED53" s="78"/>
      <c r="EE53" s="78"/>
      <c r="EF53" s="79"/>
      <c r="EG53" s="80">
        <f t="shared" si="120"/>
        <v>0</v>
      </c>
      <c r="EH53" s="78"/>
      <c r="EI53" s="78"/>
      <c r="EJ53" s="78"/>
      <c r="EK53" s="79"/>
      <c r="EL53" s="80">
        <f t="shared" si="121"/>
        <v>0</v>
      </c>
      <c r="EM53" s="78"/>
      <c r="EN53" s="78"/>
      <c r="EO53" s="78"/>
      <c r="EP53" s="79"/>
      <c r="EQ53" s="80">
        <f t="shared" si="122"/>
        <v>0</v>
      </c>
      <c r="ER53" s="28"/>
      <c r="ES53" s="28"/>
      <c r="ET53" s="28"/>
      <c r="EU53" s="16"/>
      <c r="EV53" s="31">
        <f t="shared" si="123"/>
        <v>0</v>
      </c>
      <c r="EW53" s="28"/>
      <c r="EX53" s="28"/>
      <c r="EY53" s="28"/>
      <c r="EZ53" s="16"/>
      <c r="FA53" s="31">
        <f t="shared" si="124"/>
        <v>0</v>
      </c>
    </row>
    <row r="54" spans="1:157" x14ac:dyDescent="0.2">
      <c r="A54" s="47" t="s">
        <v>5</v>
      </c>
      <c r="B54" s="45">
        <f t="shared" si="0"/>
        <v>0</v>
      </c>
      <c r="C54" s="56"/>
      <c r="D54" s="56"/>
      <c r="E54" s="56"/>
      <c r="F54" s="57"/>
      <c r="G54" s="58">
        <f t="shared" si="94"/>
        <v>0</v>
      </c>
      <c r="H54" s="56"/>
      <c r="I54" s="56"/>
      <c r="J54" s="56"/>
      <c r="K54" s="57"/>
      <c r="L54" s="58">
        <f t="shared" si="95"/>
        <v>0</v>
      </c>
      <c r="M54" s="56"/>
      <c r="N54" s="56"/>
      <c r="O54" s="56"/>
      <c r="P54" s="57"/>
      <c r="Q54" s="58">
        <f t="shared" si="96"/>
        <v>0</v>
      </c>
      <c r="R54" s="56"/>
      <c r="S54" s="56"/>
      <c r="T54" s="56"/>
      <c r="U54" s="57"/>
      <c r="V54" s="58">
        <f t="shared" si="97"/>
        <v>0</v>
      </c>
      <c r="W54" s="56"/>
      <c r="X54" s="56"/>
      <c r="Y54" s="56"/>
      <c r="Z54" s="57"/>
      <c r="AA54" s="58">
        <f t="shared" si="98"/>
        <v>0</v>
      </c>
      <c r="AB54" s="56"/>
      <c r="AC54" s="56"/>
      <c r="AD54" s="56"/>
      <c r="AE54" s="57"/>
      <c r="AF54" s="58">
        <f t="shared" si="99"/>
        <v>0</v>
      </c>
      <c r="AG54" s="56"/>
      <c r="AH54" s="56"/>
      <c r="AI54" s="56"/>
      <c r="AJ54" s="57"/>
      <c r="AK54" s="58">
        <f t="shared" si="100"/>
        <v>0</v>
      </c>
      <c r="AL54" s="56"/>
      <c r="AM54" s="56"/>
      <c r="AN54" s="56"/>
      <c r="AO54" s="57"/>
      <c r="AP54" s="58">
        <f t="shared" si="101"/>
        <v>0</v>
      </c>
      <c r="AQ54" s="56"/>
      <c r="AR54" s="56"/>
      <c r="AS54" s="56"/>
      <c r="AT54" s="57"/>
      <c r="AU54" s="58">
        <f t="shared" si="102"/>
        <v>0</v>
      </c>
      <c r="AV54" s="56"/>
      <c r="AW54" s="56"/>
      <c r="AX54" s="56"/>
      <c r="AY54" s="57"/>
      <c r="AZ54" s="58">
        <f t="shared" si="103"/>
        <v>0</v>
      </c>
      <c r="BA54" s="56"/>
      <c r="BB54" s="56"/>
      <c r="BC54" s="56"/>
      <c r="BD54" s="57"/>
      <c r="BE54" s="58">
        <f t="shared" si="104"/>
        <v>0</v>
      </c>
      <c r="BF54" s="56"/>
      <c r="BG54" s="56"/>
      <c r="BH54" s="56"/>
      <c r="BI54" s="57"/>
      <c r="BJ54" s="58">
        <f t="shared" si="105"/>
        <v>0</v>
      </c>
      <c r="BK54" s="56"/>
      <c r="BL54" s="56"/>
      <c r="BM54" s="56"/>
      <c r="BN54" s="57"/>
      <c r="BO54" s="58">
        <f t="shared" si="106"/>
        <v>0</v>
      </c>
      <c r="BP54" s="56"/>
      <c r="BQ54" s="56"/>
      <c r="BR54" s="56"/>
      <c r="BS54" s="57"/>
      <c r="BT54" s="58">
        <f t="shared" si="107"/>
        <v>0</v>
      </c>
      <c r="BU54" s="56"/>
      <c r="BV54" s="56"/>
      <c r="BW54" s="56"/>
      <c r="BX54" s="57"/>
      <c r="BY54" s="58">
        <f t="shared" si="108"/>
        <v>0</v>
      </c>
      <c r="BZ54" s="56"/>
      <c r="CA54" s="56"/>
      <c r="CB54" s="56"/>
      <c r="CC54" s="57"/>
      <c r="CD54" s="58">
        <f t="shared" si="109"/>
        <v>0</v>
      </c>
      <c r="CE54" s="56"/>
      <c r="CF54" s="56"/>
      <c r="CG54" s="56"/>
      <c r="CH54" s="57"/>
      <c r="CI54" s="58">
        <f t="shared" si="110"/>
        <v>0</v>
      </c>
      <c r="CJ54" s="56"/>
      <c r="CK54" s="56"/>
      <c r="CL54" s="56"/>
      <c r="CM54" s="57"/>
      <c r="CN54" s="58">
        <f t="shared" si="111"/>
        <v>0</v>
      </c>
      <c r="CO54" s="56"/>
      <c r="CP54" s="56"/>
      <c r="CQ54" s="56"/>
      <c r="CR54" s="57"/>
      <c r="CS54" s="58">
        <f t="shared" si="112"/>
        <v>0</v>
      </c>
      <c r="CT54" s="56"/>
      <c r="CU54" s="56"/>
      <c r="CV54" s="56"/>
      <c r="CW54" s="57"/>
      <c r="CX54" s="58">
        <f t="shared" si="113"/>
        <v>0</v>
      </c>
      <c r="CY54" s="56"/>
      <c r="CZ54" s="56"/>
      <c r="DA54" s="56"/>
      <c r="DB54" s="57"/>
      <c r="DC54" s="58">
        <f t="shared" si="114"/>
        <v>0</v>
      </c>
      <c r="DD54" s="56"/>
      <c r="DE54" s="56"/>
      <c r="DF54" s="56"/>
      <c r="DG54" s="57"/>
      <c r="DH54" s="58">
        <f t="shared" si="115"/>
        <v>0</v>
      </c>
      <c r="DI54" s="56"/>
      <c r="DJ54" s="56"/>
      <c r="DK54" s="56"/>
      <c r="DL54" s="57"/>
      <c r="DM54" s="58">
        <f t="shared" si="116"/>
        <v>0</v>
      </c>
      <c r="DN54" s="56"/>
      <c r="DO54" s="56"/>
      <c r="DP54" s="56"/>
      <c r="DQ54" s="57"/>
      <c r="DR54" s="58">
        <f t="shared" si="117"/>
        <v>0</v>
      </c>
      <c r="DS54" s="56"/>
      <c r="DT54" s="56"/>
      <c r="DU54" s="56"/>
      <c r="DV54" s="57"/>
      <c r="DW54" s="58">
        <f t="shared" si="118"/>
        <v>0</v>
      </c>
      <c r="DX54" s="56"/>
      <c r="DY54" s="78"/>
      <c r="DZ54" s="78"/>
      <c r="EA54" s="79"/>
      <c r="EB54" s="80">
        <f t="shared" si="119"/>
        <v>0</v>
      </c>
      <c r="EC54" s="78"/>
      <c r="ED54" s="78"/>
      <c r="EE54" s="78"/>
      <c r="EF54" s="79"/>
      <c r="EG54" s="80">
        <f t="shared" si="120"/>
        <v>0</v>
      </c>
      <c r="EH54" s="78"/>
      <c r="EI54" s="78"/>
      <c r="EJ54" s="78"/>
      <c r="EK54" s="79"/>
      <c r="EL54" s="80">
        <f t="shared" si="121"/>
        <v>0</v>
      </c>
      <c r="EM54" s="78"/>
      <c r="EN54" s="78"/>
      <c r="EO54" s="78"/>
      <c r="EP54" s="79"/>
      <c r="EQ54" s="80">
        <f t="shared" si="122"/>
        <v>0</v>
      </c>
      <c r="ER54" s="28"/>
      <c r="ES54" s="28"/>
      <c r="ET54" s="28"/>
      <c r="EU54" s="16"/>
      <c r="EV54" s="31">
        <f t="shared" si="123"/>
        <v>0</v>
      </c>
      <c r="EW54" s="28"/>
      <c r="EX54" s="28"/>
      <c r="EY54" s="28"/>
      <c r="EZ54" s="16"/>
      <c r="FA54" s="31">
        <f t="shared" si="124"/>
        <v>0</v>
      </c>
    </row>
    <row r="55" spans="1:157" x14ac:dyDescent="0.2">
      <c r="A55" s="47" t="s">
        <v>6</v>
      </c>
      <c r="B55" s="45">
        <f t="shared" si="0"/>
        <v>0</v>
      </c>
      <c r="C55" s="56"/>
      <c r="D55" s="56"/>
      <c r="E55" s="56"/>
      <c r="F55" s="57"/>
      <c r="G55" s="58">
        <f t="shared" si="94"/>
        <v>0</v>
      </c>
      <c r="H55" s="56"/>
      <c r="I55" s="56"/>
      <c r="J55" s="56"/>
      <c r="K55" s="57"/>
      <c r="L55" s="58">
        <f t="shared" si="95"/>
        <v>0</v>
      </c>
      <c r="M55" s="56"/>
      <c r="N55" s="56"/>
      <c r="O55" s="56"/>
      <c r="P55" s="57"/>
      <c r="Q55" s="58">
        <f t="shared" si="96"/>
        <v>0</v>
      </c>
      <c r="R55" s="56"/>
      <c r="S55" s="56"/>
      <c r="T55" s="56"/>
      <c r="U55" s="57"/>
      <c r="V55" s="58">
        <f t="shared" si="97"/>
        <v>0</v>
      </c>
      <c r="W55" s="56"/>
      <c r="X55" s="56"/>
      <c r="Y55" s="56"/>
      <c r="Z55" s="57"/>
      <c r="AA55" s="58">
        <f t="shared" si="98"/>
        <v>0</v>
      </c>
      <c r="AB55" s="56"/>
      <c r="AC55" s="56"/>
      <c r="AD55" s="56"/>
      <c r="AE55" s="57"/>
      <c r="AF55" s="58">
        <f t="shared" si="99"/>
        <v>0</v>
      </c>
      <c r="AG55" s="56"/>
      <c r="AH55" s="56"/>
      <c r="AI55" s="56"/>
      <c r="AJ55" s="57"/>
      <c r="AK55" s="58">
        <f t="shared" si="100"/>
        <v>0</v>
      </c>
      <c r="AL55" s="56"/>
      <c r="AM55" s="56"/>
      <c r="AN55" s="56"/>
      <c r="AO55" s="57"/>
      <c r="AP55" s="58">
        <f t="shared" si="101"/>
        <v>0</v>
      </c>
      <c r="AQ55" s="56"/>
      <c r="AR55" s="56"/>
      <c r="AS55" s="56"/>
      <c r="AT55" s="57"/>
      <c r="AU55" s="58">
        <f t="shared" si="102"/>
        <v>0</v>
      </c>
      <c r="AV55" s="56"/>
      <c r="AW55" s="56"/>
      <c r="AX55" s="56"/>
      <c r="AY55" s="57"/>
      <c r="AZ55" s="58">
        <f t="shared" si="103"/>
        <v>0</v>
      </c>
      <c r="BA55" s="56"/>
      <c r="BB55" s="56"/>
      <c r="BC55" s="56"/>
      <c r="BD55" s="57"/>
      <c r="BE55" s="58">
        <f t="shared" si="104"/>
        <v>0</v>
      </c>
      <c r="BF55" s="56"/>
      <c r="BG55" s="56"/>
      <c r="BH55" s="56"/>
      <c r="BI55" s="57"/>
      <c r="BJ55" s="58">
        <f t="shared" si="105"/>
        <v>0</v>
      </c>
      <c r="BK55" s="56"/>
      <c r="BL55" s="56"/>
      <c r="BM55" s="56"/>
      <c r="BN55" s="57"/>
      <c r="BO55" s="58">
        <f t="shared" si="106"/>
        <v>0</v>
      </c>
      <c r="BP55" s="56"/>
      <c r="BQ55" s="56"/>
      <c r="BR55" s="56"/>
      <c r="BS55" s="57"/>
      <c r="BT55" s="58">
        <f t="shared" si="107"/>
        <v>0</v>
      </c>
      <c r="BU55" s="56"/>
      <c r="BV55" s="56"/>
      <c r="BW55" s="56"/>
      <c r="BX55" s="57"/>
      <c r="BY55" s="58">
        <f t="shared" si="108"/>
        <v>0</v>
      </c>
      <c r="BZ55" s="56"/>
      <c r="CA55" s="56"/>
      <c r="CB55" s="56"/>
      <c r="CC55" s="57"/>
      <c r="CD55" s="58">
        <f t="shared" si="109"/>
        <v>0</v>
      </c>
      <c r="CE55" s="56"/>
      <c r="CF55" s="56"/>
      <c r="CG55" s="56"/>
      <c r="CH55" s="57"/>
      <c r="CI55" s="58">
        <f t="shared" si="110"/>
        <v>0</v>
      </c>
      <c r="CJ55" s="56"/>
      <c r="CK55" s="56"/>
      <c r="CL55" s="56"/>
      <c r="CM55" s="57"/>
      <c r="CN55" s="58">
        <f t="shared" si="111"/>
        <v>0</v>
      </c>
      <c r="CO55" s="56"/>
      <c r="CP55" s="56"/>
      <c r="CQ55" s="56"/>
      <c r="CR55" s="57"/>
      <c r="CS55" s="58">
        <f t="shared" si="112"/>
        <v>0</v>
      </c>
      <c r="CT55" s="56"/>
      <c r="CU55" s="56"/>
      <c r="CV55" s="56"/>
      <c r="CW55" s="57"/>
      <c r="CX55" s="58">
        <f t="shared" si="113"/>
        <v>0</v>
      </c>
      <c r="CY55" s="56"/>
      <c r="CZ55" s="56"/>
      <c r="DA55" s="56"/>
      <c r="DB55" s="57"/>
      <c r="DC55" s="58">
        <f t="shared" si="114"/>
        <v>0</v>
      </c>
      <c r="DD55" s="56"/>
      <c r="DE55" s="56"/>
      <c r="DF55" s="56"/>
      <c r="DG55" s="57"/>
      <c r="DH55" s="58">
        <f t="shared" si="115"/>
        <v>0</v>
      </c>
      <c r="DI55" s="56"/>
      <c r="DJ55" s="56"/>
      <c r="DK55" s="56"/>
      <c r="DL55" s="57"/>
      <c r="DM55" s="58">
        <f t="shared" si="116"/>
        <v>0</v>
      </c>
      <c r="DN55" s="56"/>
      <c r="DO55" s="56"/>
      <c r="DP55" s="56"/>
      <c r="DQ55" s="57"/>
      <c r="DR55" s="58">
        <f t="shared" si="117"/>
        <v>0</v>
      </c>
      <c r="DS55" s="56"/>
      <c r="DT55" s="56"/>
      <c r="DU55" s="56"/>
      <c r="DV55" s="57"/>
      <c r="DW55" s="58">
        <f t="shared" si="118"/>
        <v>0</v>
      </c>
      <c r="DX55" s="56"/>
      <c r="DY55" s="78"/>
      <c r="DZ55" s="78"/>
      <c r="EA55" s="79"/>
      <c r="EB55" s="80">
        <f t="shared" si="119"/>
        <v>0</v>
      </c>
      <c r="EC55" s="78"/>
      <c r="ED55" s="78"/>
      <c r="EE55" s="78"/>
      <c r="EF55" s="79"/>
      <c r="EG55" s="80">
        <f t="shared" si="120"/>
        <v>0</v>
      </c>
      <c r="EH55" s="78"/>
      <c r="EI55" s="78"/>
      <c r="EJ55" s="78"/>
      <c r="EK55" s="79"/>
      <c r="EL55" s="80">
        <f t="shared" si="121"/>
        <v>0</v>
      </c>
      <c r="EM55" s="78"/>
      <c r="EN55" s="78"/>
      <c r="EO55" s="78"/>
      <c r="EP55" s="79"/>
      <c r="EQ55" s="80">
        <f t="shared" si="122"/>
        <v>0</v>
      </c>
      <c r="ER55" s="28"/>
      <c r="ES55" s="28"/>
      <c r="ET55" s="28"/>
      <c r="EU55" s="16"/>
      <c r="EV55" s="31">
        <f t="shared" si="123"/>
        <v>0</v>
      </c>
      <c r="EW55" s="28"/>
      <c r="EX55" s="28"/>
      <c r="EY55" s="28"/>
      <c r="EZ55" s="16"/>
      <c r="FA55" s="31">
        <f t="shared" si="124"/>
        <v>0</v>
      </c>
    </row>
    <row r="56" spans="1:157" x14ac:dyDescent="0.2">
      <c r="A56" s="47" t="s">
        <v>7</v>
      </c>
      <c r="B56" s="45">
        <f t="shared" si="0"/>
        <v>0</v>
      </c>
      <c r="C56" s="56"/>
      <c r="D56" s="56"/>
      <c r="E56" s="56"/>
      <c r="F56" s="57"/>
      <c r="G56" s="58">
        <f t="shared" si="94"/>
        <v>0</v>
      </c>
      <c r="H56" s="56"/>
      <c r="I56" s="56"/>
      <c r="J56" s="56"/>
      <c r="K56" s="57"/>
      <c r="L56" s="58">
        <f t="shared" si="95"/>
        <v>0</v>
      </c>
      <c r="M56" s="56"/>
      <c r="N56" s="56"/>
      <c r="O56" s="56"/>
      <c r="P56" s="57"/>
      <c r="Q56" s="58">
        <f t="shared" si="96"/>
        <v>0</v>
      </c>
      <c r="R56" s="56"/>
      <c r="S56" s="56"/>
      <c r="T56" s="56"/>
      <c r="U56" s="57"/>
      <c r="V56" s="58">
        <f t="shared" si="97"/>
        <v>0</v>
      </c>
      <c r="W56" s="56"/>
      <c r="X56" s="56"/>
      <c r="Y56" s="56"/>
      <c r="Z56" s="57"/>
      <c r="AA56" s="58">
        <f t="shared" si="98"/>
        <v>0</v>
      </c>
      <c r="AB56" s="56"/>
      <c r="AC56" s="56"/>
      <c r="AD56" s="56"/>
      <c r="AE56" s="57"/>
      <c r="AF56" s="58">
        <f t="shared" si="99"/>
        <v>0</v>
      </c>
      <c r="AG56" s="56"/>
      <c r="AH56" s="56"/>
      <c r="AI56" s="56"/>
      <c r="AJ56" s="57"/>
      <c r="AK56" s="58">
        <f t="shared" si="100"/>
        <v>0</v>
      </c>
      <c r="AL56" s="56"/>
      <c r="AM56" s="56"/>
      <c r="AN56" s="56"/>
      <c r="AO56" s="57"/>
      <c r="AP56" s="58">
        <f t="shared" si="101"/>
        <v>0</v>
      </c>
      <c r="AQ56" s="56"/>
      <c r="AR56" s="56"/>
      <c r="AS56" s="56"/>
      <c r="AT56" s="57"/>
      <c r="AU56" s="58">
        <f t="shared" si="102"/>
        <v>0</v>
      </c>
      <c r="AV56" s="56"/>
      <c r="AW56" s="56"/>
      <c r="AX56" s="56"/>
      <c r="AY56" s="57"/>
      <c r="AZ56" s="58">
        <f t="shared" si="103"/>
        <v>0</v>
      </c>
      <c r="BA56" s="56"/>
      <c r="BB56" s="56"/>
      <c r="BC56" s="56"/>
      <c r="BD56" s="57"/>
      <c r="BE56" s="58">
        <f t="shared" si="104"/>
        <v>0</v>
      </c>
      <c r="BF56" s="56"/>
      <c r="BG56" s="56"/>
      <c r="BH56" s="56"/>
      <c r="BI56" s="57"/>
      <c r="BJ56" s="58">
        <f t="shared" si="105"/>
        <v>0</v>
      </c>
      <c r="BK56" s="56"/>
      <c r="BL56" s="56"/>
      <c r="BM56" s="56"/>
      <c r="BN56" s="57"/>
      <c r="BO56" s="58">
        <f t="shared" si="106"/>
        <v>0</v>
      </c>
      <c r="BP56" s="56"/>
      <c r="BQ56" s="56"/>
      <c r="BR56" s="56"/>
      <c r="BS56" s="57"/>
      <c r="BT56" s="58">
        <f t="shared" si="107"/>
        <v>0</v>
      </c>
      <c r="BU56" s="56"/>
      <c r="BV56" s="56"/>
      <c r="BW56" s="56"/>
      <c r="BX56" s="57"/>
      <c r="BY56" s="58">
        <f t="shared" si="108"/>
        <v>0</v>
      </c>
      <c r="BZ56" s="56"/>
      <c r="CA56" s="56"/>
      <c r="CB56" s="56"/>
      <c r="CC56" s="57"/>
      <c r="CD56" s="58">
        <f t="shared" si="109"/>
        <v>0</v>
      </c>
      <c r="CE56" s="56"/>
      <c r="CF56" s="56"/>
      <c r="CG56" s="56"/>
      <c r="CH56" s="57"/>
      <c r="CI56" s="58">
        <f t="shared" si="110"/>
        <v>0</v>
      </c>
      <c r="CJ56" s="56"/>
      <c r="CK56" s="56"/>
      <c r="CL56" s="56"/>
      <c r="CM56" s="57"/>
      <c r="CN56" s="58">
        <f t="shared" si="111"/>
        <v>0</v>
      </c>
      <c r="CO56" s="56"/>
      <c r="CP56" s="56"/>
      <c r="CQ56" s="56"/>
      <c r="CR56" s="57"/>
      <c r="CS56" s="58">
        <f t="shared" si="112"/>
        <v>0</v>
      </c>
      <c r="CT56" s="56"/>
      <c r="CU56" s="56"/>
      <c r="CV56" s="56"/>
      <c r="CW56" s="57"/>
      <c r="CX56" s="58">
        <f t="shared" si="113"/>
        <v>0</v>
      </c>
      <c r="CY56" s="56"/>
      <c r="CZ56" s="56"/>
      <c r="DA56" s="56"/>
      <c r="DB56" s="57"/>
      <c r="DC56" s="58">
        <f t="shared" si="114"/>
        <v>0</v>
      </c>
      <c r="DD56" s="56"/>
      <c r="DE56" s="56"/>
      <c r="DF56" s="56"/>
      <c r="DG56" s="57"/>
      <c r="DH56" s="58">
        <f t="shared" si="115"/>
        <v>0</v>
      </c>
      <c r="DI56" s="56"/>
      <c r="DJ56" s="56"/>
      <c r="DK56" s="56"/>
      <c r="DL56" s="57"/>
      <c r="DM56" s="58">
        <f t="shared" si="116"/>
        <v>0</v>
      </c>
      <c r="DN56" s="56"/>
      <c r="DO56" s="56"/>
      <c r="DP56" s="56"/>
      <c r="DQ56" s="57"/>
      <c r="DR56" s="58">
        <f t="shared" si="117"/>
        <v>0</v>
      </c>
      <c r="DS56" s="56"/>
      <c r="DT56" s="56"/>
      <c r="DU56" s="56"/>
      <c r="DV56" s="57"/>
      <c r="DW56" s="58">
        <f t="shared" si="118"/>
        <v>0</v>
      </c>
      <c r="DX56" s="56"/>
      <c r="DY56" s="78"/>
      <c r="DZ56" s="78"/>
      <c r="EA56" s="79"/>
      <c r="EB56" s="80">
        <f t="shared" si="119"/>
        <v>0</v>
      </c>
      <c r="EC56" s="78"/>
      <c r="ED56" s="78"/>
      <c r="EE56" s="78"/>
      <c r="EF56" s="79"/>
      <c r="EG56" s="80">
        <f t="shared" si="120"/>
        <v>0</v>
      </c>
      <c r="EH56" s="78"/>
      <c r="EI56" s="78"/>
      <c r="EJ56" s="78"/>
      <c r="EK56" s="79"/>
      <c r="EL56" s="80">
        <f t="shared" si="121"/>
        <v>0</v>
      </c>
      <c r="EM56" s="78"/>
      <c r="EN56" s="78"/>
      <c r="EO56" s="78"/>
      <c r="EP56" s="79"/>
      <c r="EQ56" s="80">
        <f t="shared" si="122"/>
        <v>0</v>
      </c>
      <c r="ER56" s="28"/>
      <c r="ES56" s="28"/>
      <c r="ET56" s="28"/>
      <c r="EU56" s="16"/>
      <c r="EV56" s="31">
        <f t="shared" si="123"/>
        <v>0</v>
      </c>
      <c r="EW56" s="28"/>
      <c r="EX56" s="28"/>
      <c r="EY56" s="28"/>
      <c r="EZ56" s="16"/>
      <c r="FA56" s="31">
        <f t="shared" si="124"/>
        <v>0</v>
      </c>
    </row>
    <row r="57" spans="1:157" x14ac:dyDescent="0.2">
      <c r="A57" s="47" t="s">
        <v>8</v>
      </c>
      <c r="B57" s="45">
        <f t="shared" si="0"/>
        <v>0</v>
      </c>
      <c r="C57" s="56"/>
      <c r="D57" s="56"/>
      <c r="E57" s="56"/>
      <c r="F57" s="57"/>
      <c r="G57" s="58">
        <f t="shared" si="94"/>
        <v>0</v>
      </c>
      <c r="H57" s="56"/>
      <c r="I57" s="56"/>
      <c r="J57" s="56"/>
      <c r="K57" s="57"/>
      <c r="L57" s="58">
        <f t="shared" si="95"/>
        <v>0</v>
      </c>
      <c r="M57" s="56"/>
      <c r="N57" s="56"/>
      <c r="O57" s="56"/>
      <c r="P57" s="57"/>
      <c r="Q57" s="58">
        <f t="shared" si="96"/>
        <v>0</v>
      </c>
      <c r="R57" s="56"/>
      <c r="S57" s="56"/>
      <c r="T57" s="56"/>
      <c r="U57" s="57"/>
      <c r="V57" s="58">
        <f t="shared" si="97"/>
        <v>0</v>
      </c>
      <c r="W57" s="56"/>
      <c r="X57" s="56"/>
      <c r="Y57" s="56"/>
      <c r="Z57" s="57"/>
      <c r="AA57" s="58">
        <f t="shared" si="98"/>
        <v>0</v>
      </c>
      <c r="AB57" s="56"/>
      <c r="AC57" s="56"/>
      <c r="AD57" s="56"/>
      <c r="AE57" s="57"/>
      <c r="AF57" s="58">
        <f t="shared" si="99"/>
        <v>0</v>
      </c>
      <c r="AG57" s="56"/>
      <c r="AH57" s="56"/>
      <c r="AI57" s="56"/>
      <c r="AJ57" s="57"/>
      <c r="AK57" s="58">
        <f t="shared" si="100"/>
        <v>0</v>
      </c>
      <c r="AL57" s="56"/>
      <c r="AM57" s="56"/>
      <c r="AN57" s="56"/>
      <c r="AO57" s="57"/>
      <c r="AP57" s="58">
        <f t="shared" si="101"/>
        <v>0</v>
      </c>
      <c r="AQ57" s="56"/>
      <c r="AR57" s="56"/>
      <c r="AS57" s="56"/>
      <c r="AT57" s="57"/>
      <c r="AU57" s="58">
        <f t="shared" si="102"/>
        <v>0</v>
      </c>
      <c r="AV57" s="56"/>
      <c r="AW57" s="56"/>
      <c r="AX57" s="56"/>
      <c r="AY57" s="57"/>
      <c r="AZ57" s="58">
        <f t="shared" si="103"/>
        <v>0</v>
      </c>
      <c r="BA57" s="56"/>
      <c r="BB57" s="56"/>
      <c r="BC57" s="56"/>
      <c r="BD57" s="57"/>
      <c r="BE57" s="58">
        <f t="shared" si="104"/>
        <v>0</v>
      </c>
      <c r="BF57" s="56"/>
      <c r="BG57" s="56"/>
      <c r="BH57" s="56"/>
      <c r="BI57" s="57"/>
      <c r="BJ57" s="58">
        <f t="shared" si="105"/>
        <v>0</v>
      </c>
      <c r="BK57" s="56"/>
      <c r="BL57" s="56"/>
      <c r="BM57" s="56"/>
      <c r="BN57" s="57"/>
      <c r="BO57" s="58">
        <f t="shared" si="106"/>
        <v>0</v>
      </c>
      <c r="BP57" s="56"/>
      <c r="BQ57" s="56"/>
      <c r="BR57" s="56"/>
      <c r="BS57" s="57"/>
      <c r="BT57" s="58">
        <f t="shared" si="107"/>
        <v>0</v>
      </c>
      <c r="BU57" s="56"/>
      <c r="BV57" s="56"/>
      <c r="BW57" s="56"/>
      <c r="BX57" s="57"/>
      <c r="BY57" s="58">
        <f t="shared" si="108"/>
        <v>0</v>
      </c>
      <c r="BZ57" s="56"/>
      <c r="CA57" s="56"/>
      <c r="CB57" s="56"/>
      <c r="CC57" s="57"/>
      <c r="CD57" s="58">
        <f t="shared" si="109"/>
        <v>0</v>
      </c>
      <c r="CE57" s="56"/>
      <c r="CF57" s="56"/>
      <c r="CG57" s="56"/>
      <c r="CH57" s="57"/>
      <c r="CI57" s="58">
        <f t="shared" si="110"/>
        <v>0</v>
      </c>
      <c r="CJ57" s="56"/>
      <c r="CK57" s="56"/>
      <c r="CL57" s="56"/>
      <c r="CM57" s="57"/>
      <c r="CN57" s="58">
        <f t="shared" si="111"/>
        <v>0</v>
      </c>
      <c r="CO57" s="56"/>
      <c r="CP57" s="56"/>
      <c r="CQ57" s="56"/>
      <c r="CR57" s="57"/>
      <c r="CS57" s="58">
        <f t="shared" si="112"/>
        <v>0</v>
      </c>
      <c r="CT57" s="56"/>
      <c r="CU57" s="56"/>
      <c r="CV57" s="56"/>
      <c r="CW57" s="57"/>
      <c r="CX57" s="58">
        <f t="shared" si="113"/>
        <v>0</v>
      </c>
      <c r="CY57" s="56"/>
      <c r="CZ57" s="56"/>
      <c r="DA57" s="56"/>
      <c r="DB57" s="57"/>
      <c r="DC57" s="58">
        <f t="shared" si="114"/>
        <v>0</v>
      </c>
      <c r="DD57" s="56"/>
      <c r="DE57" s="56"/>
      <c r="DF57" s="56"/>
      <c r="DG57" s="57"/>
      <c r="DH57" s="58">
        <f t="shared" si="115"/>
        <v>0</v>
      </c>
      <c r="DI57" s="56"/>
      <c r="DJ57" s="56"/>
      <c r="DK57" s="56"/>
      <c r="DL57" s="57"/>
      <c r="DM57" s="58">
        <f t="shared" si="116"/>
        <v>0</v>
      </c>
      <c r="DN57" s="56"/>
      <c r="DO57" s="56"/>
      <c r="DP57" s="56"/>
      <c r="DQ57" s="57"/>
      <c r="DR57" s="58">
        <f t="shared" si="117"/>
        <v>0</v>
      </c>
      <c r="DS57" s="56"/>
      <c r="DT57" s="56"/>
      <c r="DU57" s="56"/>
      <c r="DV57" s="57"/>
      <c r="DW57" s="58">
        <f t="shared" si="118"/>
        <v>0</v>
      </c>
      <c r="DX57" s="56"/>
      <c r="DY57" s="78"/>
      <c r="DZ57" s="78"/>
      <c r="EA57" s="79"/>
      <c r="EB57" s="80">
        <f t="shared" si="119"/>
        <v>0</v>
      </c>
      <c r="EC57" s="78"/>
      <c r="ED57" s="78"/>
      <c r="EE57" s="78"/>
      <c r="EF57" s="79"/>
      <c r="EG57" s="80">
        <f t="shared" si="120"/>
        <v>0</v>
      </c>
      <c r="EH57" s="78"/>
      <c r="EI57" s="78"/>
      <c r="EJ57" s="78"/>
      <c r="EK57" s="79"/>
      <c r="EL57" s="80">
        <f t="shared" si="121"/>
        <v>0</v>
      </c>
      <c r="EM57" s="78"/>
      <c r="EN57" s="78"/>
      <c r="EO57" s="78"/>
      <c r="EP57" s="79"/>
      <c r="EQ57" s="80">
        <f t="shared" si="122"/>
        <v>0</v>
      </c>
      <c r="ER57" s="28"/>
      <c r="ES57" s="28"/>
      <c r="ET57" s="28"/>
      <c r="EU57" s="16"/>
      <c r="EV57" s="31">
        <f t="shared" si="123"/>
        <v>0</v>
      </c>
      <c r="EW57" s="28"/>
      <c r="EX57" s="28"/>
      <c r="EY57" s="28"/>
      <c r="EZ57" s="16"/>
      <c r="FA57" s="31">
        <f t="shared" si="124"/>
        <v>0</v>
      </c>
    </row>
    <row r="58" spans="1:157" ht="24" x14ac:dyDescent="0.2">
      <c r="A58" s="48" t="s">
        <v>9</v>
      </c>
      <c r="B58" s="45">
        <f>+B59+B60+B61+B62+B63+B64+B65+B66+B67+B68+B69+B70+B71</f>
        <v>0</v>
      </c>
      <c r="C58" s="56"/>
      <c r="D58" s="56"/>
      <c r="E58" s="56"/>
      <c r="F58" s="57"/>
      <c r="G58" s="62">
        <f>G59+G60+G61+G62+G63+G64+G65+G66+G67+G68+G69+G70+G71</f>
        <v>0</v>
      </c>
      <c r="H58" s="56"/>
      <c r="I58" s="56"/>
      <c r="J58" s="56"/>
      <c r="K58" s="57"/>
      <c r="L58" s="62">
        <f>L59+L60+L61+L62+L63+L64+L65+L66+L67+L68+L69+L70+L71</f>
        <v>0</v>
      </c>
      <c r="M58" s="56"/>
      <c r="N58" s="56"/>
      <c r="O58" s="56"/>
      <c r="P58" s="57"/>
      <c r="Q58" s="62">
        <f>Q59+Q60+Q61+Q62+Q63+Q64+Q65+Q66+Q67+Q68+Q69+Q70+Q71</f>
        <v>0</v>
      </c>
      <c r="R58" s="56"/>
      <c r="S58" s="56"/>
      <c r="T58" s="56"/>
      <c r="U58" s="57"/>
      <c r="V58" s="62">
        <f>V59+V60+V61+V62+V63+V64+V65+V66+V67+V68+V69+V70+V71</f>
        <v>0</v>
      </c>
      <c r="W58" s="56"/>
      <c r="X58" s="56"/>
      <c r="Y58" s="56"/>
      <c r="Z58" s="57"/>
      <c r="AA58" s="62">
        <f>AA59+AA60+AA61+AA62+AA63+AA64+AA65+AA66+AA67+AA68+AA69+AA70+AA71</f>
        <v>0</v>
      </c>
      <c r="AB58" s="56"/>
      <c r="AC58" s="56"/>
      <c r="AD58" s="56"/>
      <c r="AE58" s="57"/>
      <c r="AF58" s="62">
        <f>AF59+AF60+AF61+AF62+AF63+AF64+AF65+AF66+AF67+AF68+AF69+AF70+AF71</f>
        <v>0</v>
      </c>
      <c r="AG58" s="56"/>
      <c r="AH58" s="56"/>
      <c r="AI58" s="56"/>
      <c r="AJ58" s="57"/>
      <c r="AK58" s="62">
        <f>AK59+AK60+AK61+AK62+AK63+AK64+AK65+AK66+AK67+AK68+AK69+AK70+AK71</f>
        <v>0</v>
      </c>
      <c r="AL58" s="56"/>
      <c r="AM58" s="56"/>
      <c r="AN58" s="56"/>
      <c r="AO58" s="57"/>
      <c r="AP58" s="62">
        <f>AP59+AP60+AP61+AP62+AP63+AP64+AP65+AP66+AP67+AP68+AP69+AP70+AP71</f>
        <v>0</v>
      </c>
      <c r="AQ58" s="56"/>
      <c r="AR58" s="56"/>
      <c r="AS58" s="56"/>
      <c r="AT58" s="57"/>
      <c r="AU58" s="62">
        <f>AU59+AU60+AU61+AU62+AU63+AU64+AU65+AU66+AU67+AU68+AU69+AU70+AU71</f>
        <v>0</v>
      </c>
      <c r="AV58" s="56"/>
      <c r="AW58" s="56"/>
      <c r="AX58" s="56"/>
      <c r="AY58" s="57"/>
      <c r="AZ58" s="62">
        <f>AZ59+AZ60+AZ61+AZ62+AZ63+AZ64+AZ65+AZ66+AZ67+AZ68+AZ69+AZ70+AZ71</f>
        <v>0</v>
      </c>
      <c r="BA58" s="56"/>
      <c r="BB58" s="56"/>
      <c r="BC58" s="56"/>
      <c r="BD58" s="57"/>
      <c r="BE58" s="62">
        <f>BE59+BE60+BE61+BE62+BE63+BE64+BE65+BE66+BE67+BE68+BE69+BE70+BE71</f>
        <v>0</v>
      </c>
      <c r="BF58" s="56"/>
      <c r="BG58" s="56"/>
      <c r="BH58" s="56"/>
      <c r="BI58" s="57"/>
      <c r="BJ58" s="62">
        <f>BJ59+BJ60+BJ61+BJ62+BJ63+BJ64+BJ65+BJ66+BJ67+BJ68+BJ69+BJ70+BJ71</f>
        <v>0</v>
      </c>
      <c r="BK58" s="56"/>
      <c r="BL58" s="56"/>
      <c r="BM58" s="56"/>
      <c r="BN58" s="57"/>
      <c r="BO58" s="62">
        <f>BO59+BO60+BO61+BO62+BO63+BO64+BO65+BO66+BO67+BO68+BO69+BO70+BO71</f>
        <v>0</v>
      </c>
      <c r="BP58" s="56"/>
      <c r="BQ58" s="56"/>
      <c r="BR58" s="56"/>
      <c r="BS58" s="57"/>
      <c r="BT58" s="62">
        <f>BT59+BT60+BT61+BT62+BT63+BT64+BT65+BT66+BT67+BT68+BT69+BT70+BT71</f>
        <v>0</v>
      </c>
      <c r="BU58" s="56"/>
      <c r="BV58" s="56"/>
      <c r="BW58" s="56"/>
      <c r="BX58" s="57"/>
      <c r="BY58" s="62">
        <f>BY59+BY60+BY61+BY62+BY63+BY64+BY65+BY66+BY67+BY68+BY69+BY70+BY71</f>
        <v>0</v>
      </c>
      <c r="BZ58" s="56"/>
      <c r="CA58" s="56"/>
      <c r="CB58" s="56"/>
      <c r="CC58" s="57"/>
      <c r="CD58" s="62">
        <f>CD59+CD60+CD61+CD62+CD63+CD64+CD65+CD66+CD67+CD68+CD69+CD70+CD71</f>
        <v>0</v>
      </c>
      <c r="CE58" s="56"/>
      <c r="CF58" s="56"/>
      <c r="CG58" s="56"/>
      <c r="CH58" s="57"/>
      <c r="CI58" s="62">
        <f>CI59+CI60+CI61+CI62+CI63+CI64+CI65+CI66+CI67+CI68+CI69+CI70+CI71</f>
        <v>0</v>
      </c>
      <c r="CJ58" s="56"/>
      <c r="CK58" s="56"/>
      <c r="CL58" s="56"/>
      <c r="CM58" s="57"/>
      <c r="CN58" s="62">
        <f>CN59+CN60+CN61+CN62+CN63+CN64+CN65+CN66+CN67+CN68+CN69+CN70+CN71</f>
        <v>0</v>
      </c>
      <c r="CO58" s="56"/>
      <c r="CP58" s="56"/>
      <c r="CQ58" s="56"/>
      <c r="CR58" s="57"/>
      <c r="CS58" s="62">
        <f>CS59+CS60+CS61+CS62+CS63+CS64+CS65+CS66+CS67+CS68+CS69+CS70+CS71</f>
        <v>0</v>
      </c>
      <c r="CT58" s="56"/>
      <c r="CU58" s="56"/>
      <c r="CV58" s="56"/>
      <c r="CW58" s="57"/>
      <c r="CX58" s="62">
        <f>CX59+CX60+CX61+CX62+CX63+CX64+CX65+CX66+CX67+CX68+CX69+CX70+CX71</f>
        <v>0</v>
      </c>
      <c r="CY58" s="56"/>
      <c r="CZ58" s="56"/>
      <c r="DA58" s="56"/>
      <c r="DB58" s="57"/>
      <c r="DC58" s="62">
        <f>DC59+DC60+DC61+DC62+DC63+DC64+DC65+DC66+DC67+DC68+DC69+DC70+DC71</f>
        <v>0</v>
      </c>
      <c r="DD58" s="56"/>
      <c r="DE58" s="56"/>
      <c r="DF58" s="56"/>
      <c r="DG58" s="57"/>
      <c r="DH58" s="62">
        <f>DH59+DH60+DH61+DH62+DH63+DH64+DH65+DH66+DH67+DH68+DH69+DH70+DH71</f>
        <v>0</v>
      </c>
      <c r="DI58" s="56"/>
      <c r="DJ58" s="56"/>
      <c r="DK58" s="56"/>
      <c r="DL58" s="57"/>
      <c r="DM58" s="62">
        <f>DM59+DM60+DM61+DM62+DM63+DM64+DM65+DM66+DM67+DM68+DM69+DM70+DM71</f>
        <v>0</v>
      </c>
      <c r="DN58" s="56"/>
      <c r="DO58" s="56"/>
      <c r="DP58" s="56"/>
      <c r="DQ58" s="57"/>
      <c r="DR58" s="62"/>
      <c r="DS58" s="56"/>
      <c r="DT58" s="56"/>
      <c r="DU58" s="56"/>
      <c r="DV58" s="57"/>
      <c r="DW58" s="62"/>
      <c r="DX58" s="56"/>
      <c r="DY58" s="78"/>
      <c r="DZ58" s="78"/>
      <c r="EA58" s="79"/>
      <c r="EB58" s="81"/>
      <c r="EC58" s="78"/>
      <c r="ED58" s="78"/>
      <c r="EE58" s="78"/>
      <c r="EF58" s="79"/>
      <c r="EG58" s="81"/>
      <c r="EH58" s="78"/>
      <c r="EI58" s="78"/>
      <c r="EJ58" s="78"/>
      <c r="EK58" s="79"/>
      <c r="EL58" s="81"/>
      <c r="EM58" s="78"/>
      <c r="EN58" s="78"/>
      <c r="EO58" s="78"/>
      <c r="EP58" s="79"/>
      <c r="EQ58" s="81"/>
      <c r="ER58" s="28"/>
      <c r="ES58" s="28"/>
      <c r="ET58" s="28"/>
      <c r="EU58" s="16"/>
      <c r="EV58" s="29"/>
      <c r="EW58" s="28"/>
      <c r="EX58" s="28"/>
      <c r="EY58" s="28"/>
      <c r="EZ58" s="16"/>
      <c r="FA58" s="28"/>
    </row>
    <row r="59" spans="1:157" x14ac:dyDescent="0.2">
      <c r="A59" s="43" t="s">
        <v>60</v>
      </c>
      <c r="B59" s="68">
        <f t="shared" si="0"/>
        <v>0</v>
      </c>
      <c r="C59" s="28"/>
      <c r="D59" s="28"/>
      <c r="E59" s="28"/>
      <c r="F59" s="16"/>
      <c r="G59" s="69">
        <f t="shared" ref="G59:G71" si="125">(C59+D59+E59)/10*F59</f>
        <v>0</v>
      </c>
      <c r="H59" s="28"/>
      <c r="I59" s="28"/>
      <c r="J59" s="28"/>
      <c r="K59" s="16"/>
      <c r="L59" s="69">
        <f t="shared" ref="L59:L71" si="126">(H59+I59+J59)/10*K59</f>
        <v>0</v>
      </c>
      <c r="M59" s="28"/>
      <c r="N59" s="28"/>
      <c r="O59" s="28"/>
      <c r="P59" s="16"/>
      <c r="Q59" s="69">
        <f t="shared" ref="Q59:Q71" si="127">(M59+N59+O59)/10*P59</f>
        <v>0</v>
      </c>
      <c r="R59" s="28"/>
      <c r="S59" s="28"/>
      <c r="T59" s="28"/>
      <c r="U59" s="16"/>
      <c r="V59" s="69">
        <f t="shared" ref="V59:V71" si="128">(R59+S59+T59)/10*U59</f>
        <v>0</v>
      </c>
      <c r="W59" s="28"/>
      <c r="X59" s="28"/>
      <c r="Y59" s="28"/>
      <c r="Z59" s="16"/>
      <c r="AA59" s="69">
        <f t="shared" ref="AA59:AA71" si="129">(W59+X59+Y59)/10*Z59</f>
        <v>0</v>
      </c>
      <c r="AB59" s="28"/>
      <c r="AC59" s="28"/>
      <c r="AD59" s="28"/>
      <c r="AE59" s="16"/>
      <c r="AF59" s="69">
        <f t="shared" ref="AF59:AF71" si="130">(AB59+AC59+AD59)/10*AE59</f>
        <v>0</v>
      </c>
      <c r="AG59" s="28"/>
      <c r="AH59" s="28"/>
      <c r="AI59" s="28"/>
      <c r="AJ59" s="16"/>
      <c r="AK59" s="69">
        <f t="shared" ref="AK59:AK71" si="131">(AG59+AH59+AI59)/10*AJ59</f>
        <v>0</v>
      </c>
      <c r="AL59" s="28"/>
      <c r="AM59" s="28"/>
      <c r="AN59" s="28"/>
      <c r="AO59" s="16"/>
      <c r="AP59" s="71">
        <f t="shared" ref="AP59:AP71" si="132">(AL59+AM59+AN59)/10*AO59</f>
        <v>0</v>
      </c>
      <c r="AQ59" s="28"/>
      <c r="AR59" s="28"/>
      <c r="AS59" s="28"/>
      <c r="AT59" s="16"/>
      <c r="AU59" s="69">
        <f t="shared" ref="AU59:AU71" si="133">(AQ59+AR59+AS59)/10*AT59</f>
        <v>0</v>
      </c>
      <c r="AV59" s="28"/>
      <c r="AW59" s="28"/>
      <c r="AX59" s="28"/>
      <c r="AY59" s="16">
        <v>40</v>
      </c>
      <c r="AZ59" s="69">
        <f t="shared" ref="AZ59:AZ71" si="134">(AV59+AW59+AX59)/10*AY59</f>
        <v>0</v>
      </c>
      <c r="BA59" s="28"/>
      <c r="BB59" s="28"/>
      <c r="BC59" s="28"/>
      <c r="BD59" s="16"/>
      <c r="BE59" s="69">
        <f t="shared" ref="BE59:BE71" si="135">(BA59+BB59+BC59)/10*BD59</f>
        <v>0</v>
      </c>
      <c r="BF59" s="28"/>
      <c r="BG59" s="28"/>
      <c r="BH59" s="28"/>
      <c r="BI59" s="16"/>
      <c r="BJ59" s="69">
        <f t="shared" ref="BJ59:BJ71" si="136">(BF59+BG59+BH59)/10*BI59</f>
        <v>0</v>
      </c>
      <c r="BK59" s="28"/>
      <c r="BL59" s="28"/>
      <c r="BM59" s="28"/>
      <c r="BN59" s="16"/>
      <c r="BO59" s="69">
        <f t="shared" ref="BO59:BO71" si="137">(BK59+BL59+BM59)/10*BN59</f>
        <v>0</v>
      </c>
      <c r="BP59" s="28"/>
      <c r="BQ59" s="28"/>
      <c r="BR59" s="28"/>
      <c r="BS59" s="16"/>
      <c r="BT59" s="69">
        <f t="shared" ref="BT59:BT71" si="138">(BP59+BQ59+BR59)/10*BS59</f>
        <v>0</v>
      </c>
      <c r="BU59" s="28"/>
      <c r="BV59" s="28"/>
      <c r="BW59" s="28"/>
      <c r="BX59" s="16"/>
      <c r="BY59" s="69">
        <f t="shared" ref="BY59:BY71" si="139">(BU59+BV59+BW59)/10*BX59</f>
        <v>0</v>
      </c>
      <c r="BZ59" s="28"/>
      <c r="CA59" s="28"/>
      <c r="CB59" s="28"/>
      <c r="CC59" s="16"/>
      <c r="CD59" s="69">
        <f t="shared" ref="CD59:CD71" si="140">(BZ59+CA59+CB59)/10*CC59</f>
        <v>0</v>
      </c>
      <c r="CE59" s="28"/>
      <c r="CF59" s="28"/>
      <c r="CG59" s="28"/>
      <c r="CH59" s="16"/>
      <c r="CI59" s="69">
        <f t="shared" ref="CI59:CI71" si="141">(CE59+CF59+CG59)/10*CH59</f>
        <v>0</v>
      </c>
      <c r="CJ59" s="28"/>
      <c r="CK59" s="28"/>
      <c r="CL59" s="28"/>
      <c r="CM59" s="16"/>
      <c r="CN59" s="69">
        <f t="shared" ref="CN59:CN71" si="142">(CJ59+CK59+CL59)/10*CM59</f>
        <v>0</v>
      </c>
      <c r="CO59" s="28"/>
      <c r="CP59" s="28"/>
      <c r="CQ59" s="28"/>
      <c r="CR59" s="16"/>
      <c r="CS59" s="69">
        <f t="shared" ref="CS59:CS71" si="143">(CO59+CP59+CQ59)/10*CR59</f>
        <v>0</v>
      </c>
      <c r="CT59" s="28"/>
      <c r="CU59" s="28"/>
      <c r="CV59" s="28"/>
      <c r="CW59" s="16"/>
      <c r="CX59" s="69">
        <f t="shared" ref="CX59:CX71" si="144">(CT59+CU59+CV59)/10*CW59</f>
        <v>0</v>
      </c>
      <c r="CY59" s="28"/>
      <c r="CZ59" s="28"/>
      <c r="DA59" s="28"/>
      <c r="DB59" s="16"/>
      <c r="DC59" s="69">
        <f t="shared" ref="DC59:DC71" si="145">(CY59+CZ59+DA59)/10*DB59</f>
        <v>0</v>
      </c>
      <c r="DD59" s="28"/>
      <c r="DE59" s="28"/>
      <c r="DF59" s="28"/>
      <c r="DG59" s="16"/>
      <c r="DH59" s="69">
        <f t="shared" ref="DH59:DH71" si="146">(DD59+DE59+DF59)/10*DG59</f>
        <v>0</v>
      </c>
      <c r="DI59" s="28"/>
      <c r="DJ59" s="28"/>
      <c r="DK59" s="28"/>
      <c r="DL59" s="16"/>
      <c r="DM59" s="69">
        <f t="shared" ref="DM59:DM71" si="147">(DI59+DJ59+DK59)/10*DL59</f>
        <v>0</v>
      </c>
      <c r="DN59" s="28"/>
      <c r="DO59" s="28"/>
      <c r="DP59" s="28"/>
      <c r="DQ59" s="16"/>
      <c r="DR59" s="69">
        <f t="shared" ref="DR59:DR71" si="148">(DN59+DO59+DP59)/10*DQ59</f>
        <v>0</v>
      </c>
      <c r="DS59" s="28"/>
      <c r="DT59" s="28"/>
      <c r="DU59" s="28"/>
      <c r="DV59" s="16"/>
      <c r="DW59" s="69">
        <f t="shared" ref="DW59:DW71" si="149">(DS59+DT59+DU59)/10*DV59</f>
        <v>0</v>
      </c>
      <c r="DX59" s="28"/>
      <c r="DY59" s="28"/>
      <c r="DZ59" s="28"/>
      <c r="EA59" s="16"/>
      <c r="EB59" s="69">
        <f t="shared" ref="EB59:EB71" si="150">(DX59+DY59+DZ59)/10*EA59</f>
        <v>0</v>
      </c>
      <c r="EC59" s="28"/>
      <c r="ED59" s="28"/>
      <c r="EE59" s="28"/>
      <c r="EF59" s="16"/>
      <c r="EG59" s="69">
        <f t="shared" ref="EG59:EG71" si="151">(EC59+ED59+EE59)/10*EF59</f>
        <v>0</v>
      </c>
      <c r="EH59" s="28"/>
      <c r="EI59" s="28"/>
      <c r="EJ59" s="28"/>
      <c r="EK59" s="16"/>
      <c r="EL59" s="69">
        <f t="shared" ref="EL59:EL71" si="152">(EH59+EI59+EJ59)/10*EK59</f>
        <v>0</v>
      </c>
      <c r="EM59" s="28"/>
      <c r="EN59" s="28"/>
      <c r="EO59" s="28"/>
      <c r="EP59" s="16"/>
      <c r="EQ59" s="31">
        <f t="shared" ref="EQ59:EQ71" si="153">(EM59+EN59+EO59)/10*EP59</f>
        <v>0</v>
      </c>
      <c r="ER59" s="28"/>
      <c r="ES59" s="28"/>
      <c r="ET59" s="28"/>
      <c r="EU59" s="16"/>
      <c r="EV59" s="31">
        <f t="shared" ref="EV59:EV71" si="154">(ER59+ES59+ET59)/10*EU59</f>
        <v>0</v>
      </c>
      <c r="EW59" s="28"/>
      <c r="EX59" s="28"/>
      <c r="EY59" s="28"/>
      <c r="EZ59" s="16"/>
      <c r="FA59" s="31">
        <f t="shared" ref="FA59:FA71" si="155">(EW59+EX59+EY59)/10*EZ59</f>
        <v>0</v>
      </c>
    </row>
    <row r="60" spans="1:157" x14ac:dyDescent="0.2">
      <c r="A60" s="49" t="s">
        <v>30</v>
      </c>
      <c r="B60" s="68">
        <f t="shared" si="0"/>
        <v>0</v>
      </c>
      <c r="C60" s="28"/>
      <c r="D60" s="28"/>
      <c r="E60" s="28"/>
      <c r="F60" s="16"/>
      <c r="G60" s="69">
        <f t="shared" si="125"/>
        <v>0</v>
      </c>
      <c r="H60" s="28"/>
      <c r="I60" s="28"/>
      <c r="J60" s="28"/>
      <c r="K60" s="16"/>
      <c r="L60" s="69">
        <f t="shared" si="126"/>
        <v>0</v>
      </c>
      <c r="M60" s="28"/>
      <c r="N60" s="28"/>
      <c r="O60" s="28"/>
      <c r="P60" s="16"/>
      <c r="Q60" s="69">
        <f t="shared" si="127"/>
        <v>0</v>
      </c>
      <c r="R60" s="28"/>
      <c r="S60" s="28"/>
      <c r="T60" s="28"/>
      <c r="U60" s="16"/>
      <c r="V60" s="69">
        <f t="shared" si="128"/>
        <v>0</v>
      </c>
      <c r="W60" s="28"/>
      <c r="X60" s="28"/>
      <c r="Y60" s="28"/>
      <c r="Z60" s="16"/>
      <c r="AA60" s="69">
        <f t="shared" si="129"/>
        <v>0</v>
      </c>
      <c r="AB60" s="28"/>
      <c r="AC60" s="28"/>
      <c r="AD60" s="28"/>
      <c r="AE60" s="16"/>
      <c r="AF60" s="69">
        <f t="shared" si="130"/>
        <v>0</v>
      </c>
      <c r="AG60" s="28"/>
      <c r="AH60" s="28"/>
      <c r="AI60" s="28"/>
      <c r="AJ60" s="16"/>
      <c r="AK60" s="69">
        <f t="shared" si="131"/>
        <v>0</v>
      </c>
      <c r="AL60" s="28"/>
      <c r="AM60" s="28"/>
      <c r="AN60" s="28"/>
      <c r="AO60" s="16"/>
      <c r="AP60" s="71">
        <f t="shared" si="132"/>
        <v>0</v>
      </c>
      <c r="AQ60" s="28"/>
      <c r="AR60" s="28"/>
      <c r="AS60" s="28"/>
      <c r="AT60" s="16"/>
      <c r="AU60" s="69">
        <f t="shared" si="133"/>
        <v>0</v>
      </c>
      <c r="AV60" s="28"/>
      <c r="AW60" s="28"/>
      <c r="AX60" s="28"/>
      <c r="AY60" s="16"/>
      <c r="AZ60" s="69">
        <f t="shared" si="134"/>
        <v>0</v>
      </c>
      <c r="BA60" s="28"/>
      <c r="BB60" s="28"/>
      <c r="BC60" s="28"/>
      <c r="BD60" s="16"/>
      <c r="BE60" s="69">
        <f t="shared" si="135"/>
        <v>0</v>
      </c>
      <c r="BF60" s="28"/>
      <c r="BG60" s="28"/>
      <c r="BH60" s="28"/>
      <c r="BI60" s="16"/>
      <c r="BJ60" s="69">
        <f t="shared" si="136"/>
        <v>0</v>
      </c>
      <c r="BK60" s="28"/>
      <c r="BL60" s="28"/>
      <c r="BM60" s="28"/>
      <c r="BN60" s="16"/>
      <c r="BO60" s="69">
        <f t="shared" si="137"/>
        <v>0</v>
      </c>
      <c r="BP60" s="28"/>
      <c r="BQ60" s="28"/>
      <c r="BR60" s="28"/>
      <c r="BS60" s="16"/>
      <c r="BT60" s="69">
        <f t="shared" si="138"/>
        <v>0</v>
      </c>
      <c r="BU60" s="28"/>
      <c r="BV60" s="28"/>
      <c r="BW60" s="28"/>
      <c r="BX60" s="16"/>
      <c r="BY60" s="69">
        <f t="shared" si="139"/>
        <v>0</v>
      </c>
      <c r="BZ60" s="28"/>
      <c r="CA60" s="28"/>
      <c r="CB60" s="28"/>
      <c r="CC60" s="16"/>
      <c r="CD60" s="69">
        <f t="shared" si="140"/>
        <v>0</v>
      </c>
      <c r="CE60" s="28"/>
      <c r="CF60" s="28"/>
      <c r="CG60" s="28"/>
      <c r="CH60" s="16"/>
      <c r="CI60" s="69">
        <f t="shared" si="141"/>
        <v>0</v>
      </c>
      <c r="CJ60" s="28"/>
      <c r="CK60" s="28"/>
      <c r="CL60" s="28"/>
      <c r="CM60" s="16"/>
      <c r="CN60" s="69">
        <f t="shared" si="142"/>
        <v>0</v>
      </c>
      <c r="CO60" s="28"/>
      <c r="CP60" s="28"/>
      <c r="CQ60" s="28"/>
      <c r="CR60" s="16"/>
      <c r="CS60" s="69">
        <f t="shared" si="143"/>
        <v>0</v>
      </c>
      <c r="CT60" s="28"/>
      <c r="CU60" s="28"/>
      <c r="CV60" s="28"/>
      <c r="CW60" s="16"/>
      <c r="CX60" s="69">
        <f t="shared" si="144"/>
        <v>0</v>
      </c>
      <c r="CY60" s="28"/>
      <c r="CZ60" s="28"/>
      <c r="DA60" s="28"/>
      <c r="DB60" s="16"/>
      <c r="DC60" s="69">
        <f t="shared" si="145"/>
        <v>0</v>
      </c>
      <c r="DD60" s="28"/>
      <c r="DE60" s="28"/>
      <c r="DF60" s="28"/>
      <c r="DG60" s="16"/>
      <c r="DH60" s="69">
        <f t="shared" si="146"/>
        <v>0</v>
      </c>
      <c r="DI60" s="28"/>
      <c r="DJ60" s="28"/>
      <c r="DK60" s="28"/>
      <c r="DL60" s="16"/>
      <c r="DM60" s="69">
        <f t="shared" si="147"/>
        <v>0</v>
      </c>
      <c r="DN60" s="28"/>
      <c r="DO60" s="28"/>
      <c r="DP60" s="28"/>
      <c r="DQ60" s="16"/>
      <c r="DR60" s="69">
        <f t="shared" si="148"/>
        <v>0</v>
      </c>
      <c r="DS60" s="28"/>
      <c r="DT60" s="28"/>
      <c r="DU60" s="28"/>
      <c r="DV60" s="16"/>
      <c r="DW60" s="69">
        <f t="shared" si="149"/>
        <v>0</v>
      </c>
      <c r="DX60" s="28"/>
      <c r="DY60" s="28"/>
      <c r="DZ60" s="28"/>
      <c r="EA60" s="16"/>
      <c r="EB60" s="69">
        <f t="shared" si="150"/>
        <v>0</v>
      </c>
      <c r="EC60" s="28"/>
      <c r="ED60" s="28"/>
      <c r="EE60" s="28"/>
      <c r="EF60" s="16"/>
      <c r="EG60" s="69">
        <f t="shared" si="151"/>
        <v>0</v>
      </c>
      <c r="EH60" s="28"/>
      <c r="EI60" s="28"/>
      <c r="EJ60" s="28"/>
      <c r="EK60" s="16"/>
      <c r="EL60" s="69">
        <f t="shared" si="152"/>
        <v>0</v>
      </c>
      <c r="EM60" s="28"/>
      <c r="EN60" s="28"/>
      <c r="EO60" s="28"/>
      <c r="EP60" s="16"/>
      <c r="EQ60" s="31">
        <f t="shared" si="153"/>
        <v>0</v>
      </c>
      <c r="ER60" s="28"/>
      <c r="ES60" s="28"/>
      <c r="ET60" s="28"/>
      <c r="EU60" s="16"/>
      <c r="EV60" s="31">
        <f t="shared" si="154"/>
        <v>0</v>
      </c>
      <c r="EW60" s="28"/>
      <c r="EX60" s="28"/>
      <c r="EY60" s="28"/>
      <c r="EZ60" s="16"/>
      <c r="FA60" s="31">
        <f t="shared" si="155"/>
        <v>0</v>
      </c>
    </row>
    <row r="61" spans="1:157" x14ac:dyDescent="0.2">
      <c r="A61" s="49" t="s">
        <v>31</v>
      </c>
      <c r="B61" s="68">
        <f t="shared" si="0"/>
        <v>0</v>
      </c>
      <c r="C61" s="28"/>
      <c r="D61" s="28"/>
      <c r="E61" s="28"/>
      <c r="F61" s="16"/>
      <c r="G61" s="69">
        <f t="shared" si="125"/>
        <v>0</v>
      </c>
      <c r="H61" s="28"/>
      <c r="I61" s="28"/>
      <c r="J61" s="28"/>
      <c r="K61" s="16"/>
      <c r="L61" s="69">
        <f t="shared" si="126"/>
        <v>0</v>
      </c>
      <c r="M61" s="28"/>
      <c r="N61" s="28"/>
      <c r="O61" s="28"/>
      <c r="P61" s="16"/>
      <c r="Q61" s="69">
        <f t="shared" si="127"/>
        <v>0</v>
      </c>
      <c r="R61" s="28"/>
      <c r="S61" s="28"/>
      <c r="T61" s="28"/>
      <c r="U61" s="16"/>
      <c r="V61" s="69">
        <f t="shared" si="128"/>
        <v>0</v>
      </c>
      <c r="W61" s="28"/>
      <c r="X61" s="28"/>
      <c r="Y61" s="28"/>
      <c r="Z61" s="16"/>
      <c r="AA61" s="69">
        <f t="shared" si="129"/>
        <v>0</v>
      </c>
      <c r="AB61" s="28"/>
      <c r="AC61" s="28"/>
      <c r="AD61" s="28"/>
      <c r="AE61" s="16"/>
      <c r="AF61" s="69">
        <f t="shared" si="130"/>
        <v>0</v>
      </c>
      <c r="AG61" s="28"/>
      <c r="AH61" s="28"/>
      <c r="AI61" s="28"/>
      <c r="AJ61" s="16"/>
      <c r="AK61" s="69">
        <f t="shared" si="131"/>
        <v>0</v>
      </c>
      <c r="AL61" s="28"/>
      <c r="AM61" s="28"/>
      <c r="AN61" s="28"/>
      <c r="AO61" s="16"/>
      <c r="AP61" s="71">
        <f t="shared" si="132"/>
        <v>0</v>
      </c>
      <c r="AQ61" s="28"/>
      <c r="AR61" s="28"/>
      <c r="AS61" s="28"/>
      <c r="AT61" s="16"/>
      <c r="AU61" s="69">
        <f t="shared" si="133"/>
        <v>0</v>
      </c>
      <c r="AV61" s="28"/>
      <c r="AW61" s="28"/>
      <c r="AX61" s="28"/>
      <c r="AY61" s="16"/>
      <c r="AZ61" s="69">
        <f t="shared" si="134"/>
        <v>0</v>
      </c>
      <c r="BA61" s="28"/>
      <c r="BB61" s="28"/>
      <c r="BC61" s="28"/>
      <c r="BD61" s="16"/>
      <c r="BE61" s="69">
        <f t="shared" si="135"/>
        <v>0</v>
      </c>
      <c r="BF61" s="28"/>
      <c r="BG61" s="28"/>
      <c r="BH61" s="28"/>
      <c r="BI61" s="16"/>
      <c r="BJ61" s="69">
        <f t="shared" si="136"/>
        <v>0</v>
      </c>
      <c r="BK61" s="28"/>
      <c r="BL61" s="28"/>
      <c r="BM61" s="28"/>
      <c r="BN61" s="16"/>
      <c r="BO61" s="69">
        <f t="shared" si="137"/>
        <v>0</v>
      </c>
      <c r="BP61" s="28"/>
      <c r="BQ61" s="28"/>
      <c r="BR61" s="28"/>
      <c r="BS61" s="16"/>
      <c r="BT61" s="69">
        <f t="shared" si="138"/>
        <v>0</v>
      </c>
      <c r="BU61" s="28"/>
      <c r="BV61" s="28"/>
      <c r="BW61" s="28"/>
      <c r="BX61" s="16"/>
      <c r="BY61" s="69">
        <f t="shared" si="139"/>
        <v>0</v>
      </c>
      <c r="BZ61" s="28"/>
      <c r="CA61" s="28"/>
      <c r="CB61" s="28"/>
      <c r="CC61" s="16"/>
      <c r="CD61" s="69">
        <f t="shared" si="140"/>
        <v>0</v>
      </c>
      <c r="CE61" s="28"/>
      <c r="CF61" s="28"/>
      <c r="CG61" s="28"/>
      <c r="CH61" s="16"/>
      <c r="CI61" s="69">
        <f t="shared" si="141"/>
        <v>0</v>
      </c>
      <c r="CJ61" s="28"/>
      <c r="CK61" s="28"/>
      <c r="CL61" s="28"/>
      <c r="CM61" s="16"/>
      <c r="CN61" s="69">
        <f t="shared" si="142"/>
        <v>0</v>
      </c>
      <c r="CO61" s="28"/>
      <c r="CP61" s="28"/>
      <c r="CQ61" s="28"/>
      <c r="CR61" s="16"/>
      <c r="CS61" s="69">
        <f t="shared" si="143"/>
        <v>0</v>
      </c>
      <c r="CT61" s="28"/>
      <c r="CU61" s="28"/>
      <c r="CV61" s="28"/>
      <c r="CW61" s="16"/>
      <c r="CX61" s="69">
        <f t="shared" si="144"/>
        <v>0</v>
      </c>
      <c r="CY61" s="28"/>
      <c r="CZ61" s="28"/>
      <c r="DA61" s="28"/>
      <c r="DB61" s="16"/>
      <c r="DC61" s="69">
        <f t="shared" si="145"/>
        <v>0</v>
      </c>
      <c r="DD61" s="28"/>
      <c r="DE61" s="28"/>
      <c r="DF61" s="28"/>
      <c r="DG61" s="16"/>
      <c r="DH61" s="69">
        <f t="shared" si="146"/>
        <v>0</v>
      </c>
      <c r="DI61" s="28"/>
      <c r="DJ61" s="28"/>
      <c r="DK61" s="28"/>
      <c r="DL61" s="16"/>
      <c r="DM61" s="69">
        <f t="shared" si="147"/>
        <v>0</v>
      </c>
      <c r="DN61" s="28"/>
      <c r="DO61" s="28"/>
      <c r="DP61" s="28"/>
      <c r="DQ61" s="16"/>
      <c r="DR61" s="69">
        <f t="shared" si="148"/>
        <v>0</v>
      </c>
      <c r="DS61" s="28"/>
      <c r="DT61" s="28"/>
      <c r="DU61" s="28"/>
      <c r="DV61" s="16"/>
      <c r="DW61" s="69">
        <f t="shared" si="149"/>
        <v>0</v>
      </c>
      <c r="DX61" s="28"/>
      <c r="DY61" s="28"/>
      <c r="DZ61" s="28"/>
      <c r="EA61" s="16"/>
      <c r="EB61" s="69">
        <f t="shared" si="150"/>
        <v>0</v>
      </c>
      <c r="EC61" s="28"/>
      <c r="ED61" s="28"/>
      <c r="EE61" s="28"/>
      <c r="EF61" s="16"/>
      <c r="EG61" s="69">
        <f t="shared" si="151"/>
        <v>0</v>
      </c>
      <c r="EH61" s="28"/>
      <c r="EI61" s="28"/>
      <c r="EJ61" s="28"/>
      <c r="EK61" s="16"/>
      <c r="EL61" s="69">
        <f t="shared" si="152"/>
        <v>0</v>
      </c>
      <c r="EM61" s="28"/>
      <c r="EN61" s="28"/>
      <c r="EO61" s="28"/>
      <c r="EP61" s="16"/>
      <c r="EQ61" s="31">
        <f t="shared" si="153"/>
        <v>0</v>
      </c>
      <c r="ER61" s="28"/>
      <c r="ES61" s="28"/>
      <c r="ET61" s="28"/>
      <c r="EU61" s="16"/>
      <c r="EV61" s="31">
        <f t="shared" si="154"/>
        <v>0</v>
      </c>
      <c r="EW61" s="28"/>
      <c r="EX61" s="28"/>
      <c r="EY61" s="28"/>
      <c r="EZ61" s="16"/>
      <c r="FA61" s="31">
        <f t="shared" si="155"/>
        <v>0</v>
      </c>
    </row>
    <row r="62" spans="1:157" x14ac:dyDescent="0.2">
      <c r="A62" s="49" t="s">
        <v>57</v>
      </c>
      <c r="B62" s="68">
        <f t="shared" si="0"/>
        <v>0</v>
      </c>
      <c r="C62" s="28"/>
      <c r="D62" s="28"/>
      <c r="E62" s="28"/>
      <c r="F62" s="16"/>
      <c r="G62" s="69">
        <f t="shared" si="125"/>
        <v>0</v>
      </c>
      <c r="H62" s="28"/>
      <c r="I62" s="28"/>
      <c r="J62" s="28"/>
      <c r="K62" s="16"/>
      <c r="L62" s="69">
        <f t="shared" si="126"/>
        <v>0</v>
      </c>
      <c r="M62" s="28"/>
      <c r="N62" s="28"/>
      <c r="O62" s="28"/>
      <c r="P62" s="16"/>
      <c r="Q62" s="69">
        <f t="shared" si="127"/>
        <v>0</v>
      </c>
      <c r="R62" s="28"/>
      <c r="S62" s="28"/>
      <c r="T62" s="28"/>
      <c r="U62" s="16"/>
      <c r="V62" s="69">
        <f t="shared" si="128"/>
        <v>0</v>
      </c>
      <c r="W62" s="28"/>
      <c r="X62" s="28"/>
      <c r="Y62" s="28"/>
      <c r="Z62" s="16"/>
      <c r="AA62" s="69">
        <f t="shared" si="129"/>
        <v>0</v>
      </c>
      <c r="AB62" s="28"/>
      <c r="AC62" s="28"/>
      <c r="AD62" s="28"/>
      <c r="AE62" s="16"/>
      <c r="AF62" s="69">
        <f t="shared" si="130"/>
        <v>0</v>
      </c>
      <c r="AG62" s="28"/>
      <c r="AH62" s="28"/>
      <c r="AI62" s="28"/>
      <c r="AJ62" s="16"/>
      <c r="AK62" s="69">
        <f t="shared" si="131"/>
        <v>0</v>
      </c>
      <c r="AL62" s="28"/>
      <c r="AM62" s="28"/>
      <c r="AN62" s="28"/>
      <c r="AO62" s="16"/>
      <c r="AP62" s="71">
        <f t="shared" si="132"/>
        <v>0</v>
      </c>
      <c r="AQ62" s="28"/>
      <c r="AR62" s="28"/>
      <c r="AS62" s="28"/>
      <c r="AT62" s="16"/>
      <c r="AU62" s="69">
        <f t="shared" si="133"/>
        <v>0</v>
      </c>
      <c r="AV62" s="28"/>
      <c r="AW62" s="28"/>
      <c r="AX62" s="28"/>
      <c r="AY62" s="16"/>
      <c r="AZ62" s="69">
        <f t="shared" si="134"/>
        <v>0</v>
      </c>
      <c r="BA62" s="28"/>
      <c r="BB62" s="28"/>
      <c r="BC62" s="28"/>
      <c r="BD62" s="16"/>
      <c r="BE62" s="69">
        <f t="shared" si="135"/>
        <v>0</v>
      </c>
      <c r="BF62" s="28"/>
      <c r="BG62" s="28"/>
      <c r="BH62" s="28"/>
      <c r="BI62" s="16"/>
      <c r="BJ62" s="69">
        <f t="shared" si="136"/>
        <v>0</v>
      </c>
      <c r="BK62" s="28"/>
      <c r="BL62" s="28"/>
      <c r="BM62" s="28"/>
      <c r="BN62" s="16"/>
      <c r="BO62" s="69">
        <f t="shared" si="137"/>
        <v>0</v>
      </c>
      <c r="BP62" s="28"/>
      <c r="BQ62" s="28"/>
      <c r="BR62" s="28"/>
      <c r="BS62" s="16"/>
      <c r="BT62" s="69">
        <f t="shared" si="138"/>
        <v>0</v>
      </c>
      <c r="BU62" s="28"/>
      <c r="BV62" s="28"/>
      <c r="BW62" s="28"/>
      <c r="BX62" s="16"/>
      <c r="BY62" s="69">
        <f t="shared" si="139"/>
        <v>0</v>
      </c>
      <c r="BZ62" s="28"/>
      <c r="CA62" s="28"/>
      <c r="CB62" s="28"/>
      <c r="CC62" s="16"/>
      <c r="CD62" s="69">
        <f t="shared" si="140"/>
        <v>0</v>
      </c>
      <c r="CE62" s="28"/>
      <c r="CF62" s="28"/>
      <c r="CG62" s="28"/>
      <c r="CH62" s="16"/>
      <c r="CI62" s="69">
        <f t="shared" si="141"/>
        <v>0</v>
      </c>
      <c r="CJ62" s="28"/>
      <c r="CK62" s="28"/>
      <c r="CL62" s="28"/>
      <c r="CM62" s="16"/>
      <c r="CN62" s="69">
        <f t="shared" si="142"/>
        <v>0</v>
      </c>
      <c r="CO62" s="28"/>
      <c r="CP62" s="28"/>
      <c r="CQ62" s="28"/>
      <c r="CR62" s="16"/>
      <c r="CS62" s="69">
        <f t="shared" si="143"/>
        <v>0</v>
      </c>
      <c r="CT62" s="28"/>
      <c r="CU62" s="28"/>
      <c r="CV62" s="28"/>
      <c r="CW62" s="16"/>
      <c r="CX62" s="69">
        <f t="shared" si="144"/>
        <v>0</v>
      </c>
      <c r="CY62" s="28"/>
      <c r="CZ62" s="28"/>
      <c r="DA62" s="28"/>
      <c r="DB62" s="16"/>
      <c r="DC62" s="69">
        <f t="shared" si="145"/>
        <v>0</v>
      </c>
      <c r="DD62" s="28"/>
      <c r="DE62" s="28"/>
      <c r="DF62" s="28"/>
      <c r="DG62" s="16"/>
      <c r="DH62" s="69">
        <f t="shared" si="146"/>
        <v>0</v>
      </c>
      <c r="DI62" s="28"/>
      <c r="DJ62" s="28"/>
      <c r="DK62" s="28"/>
      <c r="DL62" s="16"/>
      <c r="DM62" s="69">
        <f t="shared" si="147"/>
        <v>0</v>
      </c>
      <c r="DN62" s="28"/>
      <c r="DO62" s="28"/>
      <c r="DP62" s="28"/>
      <c r="DQ62" s="16"/>
      <c r="DR62" s="69">
        <f t="shared" si="148"/>
        <v>0</v>
      </c>
      <c r="DS62" s="28"/>
      <c r="DT62" s="28"/>
      <c r="DU62" s="28"/>
      <c r="DV62" s="16"/>
      <c r="DW62" s="69">
        <f t="shared" si="149"/>
        <v>0</v>
      </c>
      <c r="DX62" s="28"/>
      <c r="DY62" s="28"/>
      <c r="DZ62" s="28"/>
      <c r="EA62" s="16"/>
      <c r="EB62" s="69">
        <f t="shared" si="150"/>
        <v>0</v>
      </c>
      <c r="EC62" s="28"/>
      <c r="ED62" s="28"/>
      <c r="EE62" s="28"/>
      <c r="EF62" s="16"/>
      <c r="EG62" s="69">
        <f t="shared" si="151"/>
        <v>0</v>
      </c>
      <c r="EH62" s="28"/>
      <c r="EI62" s="28"/>
      <c r="EJ62" s="28"/>
      <c r="EK62" s="16"/>
      <c r="EL62" s="69">
        <f t="shared" si="152"/>
        <v>0</v>
      </c>
      <c r="EM62" s="28"/>
      <c r="EN62" s="28"/>
      <c r="EO62" s="28"/>
      <c r="EP62" s="16"/>
      <c r="EQ62" s="31">
        <f t="shared" si="153"/>
        <v>0</v>
      </c>
      <c r="ER62" s="28"/>
      <c r="ES62" s="28"/>
      <c r="ET62" s="28"/>
      <c r="EU62" s="16"/>
      <c r="EV62" s="31">
        <f t="shared" si="154"/>
        <v>0</v>
      </c>
      <c r="EW62" s="28"/>
      <c r="EX62" s="28"/>
      <c r="EY62" s="28"/>
      <c r="EZ62" s="16"/>
      <c r="FA62" s="31">
        <f t="shared" si="155"/>
        <v>0</v>
      </c>
    </row>
    <row r="63" spans="1:157" x14ac:dyDescent="0.2">
      <c r="A63" s="43" t="s">
        <v>58</v>
      </c>
      <c r="B63" s="68">
        <f t="shared" si="0"/>
        <v>0</v>
      </c>
      <c r="C63" s="28"/>
      <c r="D63" s="28"/>
      <c r="E63" s="28"/>
      <c r="F63" s="16"/>
      <c r="G63" s="69">
        <f t="shared" si="125"/>
        <v>0</v>
      </c>
      <c r="H63" s="28"/>
      <c r="I63" s="28"/>
      <c r="J63" s="28"/>
      <c r="K63" s="16"/>
      <c r="L63" s="69">
        <f t="shared" si="126"/>
        <v>0</v>
      </c>
      <c r="M63" s="28"/>
      <c r="N63" s="28"/>
      <c r="O63" s="28"/>
      <c r="P63" s="16"/>
      <c r="Q63" s="69">
        <f t="shared" si="127"/>
        <v>0</v>
      </c>
      <c r="R63" s="28"/>
      <c r="S63" s="28"/>
      <c r="T63" s="28"/>
      <c r="U63" s="16"/>
      <c r="V63" s="69">
        <f t="shared" si="128"/>
        <v>0</v>
      </c>
      <c r="W63" s="28"/>
      <c r="X63" s="28"/>
      <c r="Y63" s="28"/>
      <c r="Z63" s="16"/>
      <c r="AA63" s="69">
        <f t="shared" si="129"/>
        <v>0</v>
      </c>
      <c r="AB63" s="28"/>
      <c r="AC63" s="28"/>
      <c r="AD63" s="28"/>
      <c r="AE63" s="16"/>
      <c r="AF63" s="69">
        <f t="shared" si="130"/>
        <v>0</v>
      </c>
      <c r="AG63" s="28"/>
      <c r="AH63" s="28"/>
      <c r="AI63" s="28"/>
      <c r="AJ63" s="16"/>
      <c r="AK63" s="69">
        <f t="shared" si="131"/>
        <v>0</v>
      </c>
      <c r="AL63" s="28"/>
      <c r="AM63" s="28"/>
      <c r="AN63" s="28"/>
      <c r="AO63" s="16"/>
      <c r="AP63" s="71">
        <f t="shared" si="132"/>
        <v>0</v>
      </c>
      <c r="AQ63" s="28"/>
      <c r="AR63" s="28"/>
      <c r="AS63" s="28"/>
      <c r="AT63" s="16"/>
      <c r="AU63" s="69">
        <f t="shared" si="133"/>
        <v>0</v>
      </c>
      <c r="AV63" s="28"/>
      <c r="AW63" s="28"/>
      <c r="AX63" s="28"/>
      <c r="AY63" s="16"/>
      <c r="AZ63" s="69">
        <f t="shared" si="134"/>
        <v>0</v>
      </c>
      <c r="BA63" s="28"/>
      <c r="BB63" s="28"/>
      <c r="BC63" s="28"/>
      <c r="BD63" s="16"/>
      <c r="BE63" s="69">
        <f t="shared" si="135"/>
        <v>0</v>
      </c>
      <c r="BF63" s="28"/>
      <c r="BG63" s="28"/>
      <c r="BH63" s="28"/>
      <c r="BI63" s="16"/>
      <c r="BJ63" s="69">
        <f t="shared" si="136"/>
        <v>0</v>
      </c>
      <c r="BK63" s="28"/>
      <c r="BL63" s="28"/>
      <c r="BM63" s="28"/>
      <c r="BN63" s="16"/>
      <c r="BO63" s="69">
        <f t="shared" si="137"/>
        <v>0</v>
      </c>
      <c r="BP63" s="28"/>
      <c r="BQ63" s="28"/>
      <c r="BR63" s="28"/>
      <c r="BS63" s="16"/>
      <c r="BT63" s="69">
        <f t="shared" si="138"/>
        <v>0</v>
      </c>
      <c r="BU63" s="28"/>
      <c r="BV63" s="28"/>
      <c r="BW63" s="28"/>
      <c r="BX63" s="16"/>
      <c r="BY63" s="69">
        <f t="shared" si="139"/>
        <v>0</v>
      </c>
      <c r="BZ63" s="28"/>
      <c r="CA63" s="28"/>
      <c r="CB63" s="28"/>
      <c r="CC63" s="16"/>
      <c r="CD63" s="69">
        <f t="shared" si="140"/>
        <v>0</v>
      </c>
      <c r="CE63" s="28"/>
      <c r="CF63" s="28"/>
      <c r="CG63" s="28"/>
      <c r="CH63" s="16"/>
      <c r="CI63" s="69">
        <f t="shared" si="141"/>
        <v>0</v>
      </c>
      <c r="CJ63" s="28"/>
      <c r="CK63" s="28"/>
      <c r="CL63" s="28"/>
      <c r="CM63" s="16"/>
      <c r="CN63" s="69">
        <f t="shared" si="142"/>
        <v>0</v>
      </c>
      <c r="CO63" s="28"/>
      <c r="CP63" s="28"/>
      <c r="CQ63" s="28"/>
      <c r="CR63" s="16"/>
      <c r="CS63" s="69">
        <f t="shared" si="143"/>
        <v>0</v>
      </c>
      <c r="CT63" s="28"/>
      <c r="CU63" s="28"/>
      <c r="CV63" s="28"/>
      <c r="CW63" s="16"/>
      <c r="CX63" s="69">
        <f t="shared" si="144"/>
        <v>0</v>
      </c>
      <c r="CY63" s="28"/>
      <c r="CZ63" s="28"/>
      <c r="DA63" s="28"/>
      <c r="DB63" s="16"/>
      <c r="DC63" s="69">
        <f t="shared" si="145"/>
        <v>0</v>
      </c>
      <c r="DD63" s="28"/>
      <c r="DE63" s="28"/>
      <c r="DF63" s="28"/>
      <c r="DG63" s="16"/>
      <c r="DH63" s="69">
        <f t="shared" si="146"/>
        <v>0</v>
      </c>
      <c r="DI63" s="28"/>
      <c r="DJ63" s="28"/>
      <c r="DK63" s="28"/>
      <c r="DL63" s="16"/>
      <c r="DM63" s="69">
        <f t="shared" si="147"/>
        <v>0</v>
      </c>
      <c r="DN63" s="28"/>
      <c r="DO63" s="28"/>
      <c r="DP63" s="28"/>
      <c r="DQ63" s="16"/>
      <c r="DR63" s="69">
        <f t="shared" si="148"/>
        <v>0</v>
      </c>
      <c r="DS63" s="28"/>
      <c r="DT63" s="28"/>
      <c r="DU63" s="28"/>
      <c r="DV63" s="16"/>
      <c r="DW63" s="69">
        <f t="shared" si="149"/>
        <v>0</v>
      </c>
      <c r="DX63" s="28"/>
      <c r="DY63" s="28"/>
      <c r="DZ63" s="28"/>
      <c r="EA63" s="16"/>
      <c r="EB63" s="69">
        <f t="shared" si="150"/>
        <v>0</v>
      </c>
      <c r="EC63" s="28"/>
      <c r="ED63" s="28"/>
      <c r="EE63" s="28"/>
      <c r="EF63" s="16"/>
      <c r="EG63" s="69">
        <f t="shared" si="151"/>
        <v>0</v>
      </c>
      <c r="EH63" s="28"/>
      <c r="EI63" s="28"/>
      <c r="EJ63" s="28"/>
      <c r="EK63" s="16"/>
      <c r="EL63" s="69">
        <f t="shared" si="152"/>
        <v>0</v>
      </c>
      <c r="EM63" s="28"/>
      <c r="EN63" s="28"/>
      <c r="EO63" s="28"/>
      <c r="EP63" s="16"/>
      <c r="EQ63" s="31">
        <f t="shared" si="153"/>
        <v>0</v>
      </c>
      <c r="ER63" s="28"/>
      <c r="ES63" s="28"/>
      <c r="ET63" s="28"/>
      <c r="EU63" s="16"/>
      <c r="EV63" s="31">
        <f t="shared" si="154"/>
        <v>0</v>
      </c>
      <c r="EW63" s="28"/>
      <c r="EX63" s="28"/>
      <c r="EY63" s="28"/>
      <c r="EZ63" s="16"/>
      <c r="FA63" s="31">
        <f t="shared" si="155"/>
        <v>0</v>
      </c>
    </row>
    <row r="64" spans="1:157" x14ac:dyDescent="0.2">
      <c r="A64" s="43" t="s">
        <v>59</v>
      </c>
      <c r="B64" s="68">
        <f t="shared" si="0"/>
        <v>0</v>
      </c>
      <c r="C64" s="28"/>
      <c r="D64" s="28"/>
      <c r="E64" s="28"/>
      <c r="F64" s="16"/>
      <c r="G64" s="69">
        <f t="shared" si="125"/>
        <v>0</v>
      </c>
      <c r="H64" s="28"/>
      <c r="I64" s="28"/>
      <c r="J64" s="28"/>
      <c r="K64" s="16"/>
      <c r="L64" s="69">
        <f t="shared" si="126"/>
        <v>0</v>
      </c>
      <c r="M64" s="28"/>
      <c r="N64" s="28"/>
      <c r="O64" s="28"/>
      <c r="P64" s="16"/>
      <c r="Q64" s="69">
        <f t="shared" si="127"/>
        <v>0</v>
      </c>
      <c r="R64" s="28"/>
      <c r="S64" s="28"/>
      <c r="T64" s="28"/>
      <c r="U64" s="16"/>
      <c r="V64" s="69">
        <f t="shared" si="128"/>
        <v>0</v>
      </c>
      <c r="W64" s="28"/>
      <c r="X64" s="28"/>
      <c r="Y64" s="28"/>
      <c r="Z64" s="16"/>
      <c r="AA64" s="69">
        <f t="shared" si="129"/>
        <v>0</v>
      </c>
      <c r="AB64" s="28"/>
      <c r="AC64" s="28"/>
      <c r="AD64" s="28"/>
      <c r="AE64" s="16"/>
      <c r="AF64" s="69">
        <f t="shared" si="130"/>
        <v>0</v>
      </c>
      <c r="AG64" s="28"/>
      <c r="AH64" s="28"/>
      <c r="AI64" s="28"/>
      <c r="AJ64" s="16"/>
      <c r="AK64" s="69">
        <f t="shared" si="131"/>
        <v>0</v>
      </c>
      <c r="AL64" s="28"/>
      <c r="AM64" s="28"/>
      <c r="AN64" s="28"/>
      <c r="AO64" s="16"/>
      <c r="AP64" s="71">
        <f t="shared" si="132"/>
        <v>0</v>
      </c>
      <c r="AQ64" s="28"/>
      <c r="AR64" s="28"/>
      <c r="AS64" s="28"/>
      <c r="AT64" s="16"/>
      <c r="AU64" s="69">
        <f t="shared" si="133"/>
        <v>0</v>
      </c>
      <c r="AV64" s="28"/>
      <c r="AW64" s="28"/>
      <c r="AX64" s="28"/>
      <c r="AY64" s="16"/>
      <c r="AZ64" s="69">
        <f t="shared" si="134"/>
        <v>0</v>
      </c>
      <c r="BA64" s="28"/>
      <c r="BB64" s="28"/>
      <c r="BC64" s="28"/>
      <c r="BD64" s="16"/>
      <c r="BE64" s="69">
        <f t="shared" si="135"/>
        <v>0</v>
      </c>
      <c r="BF64" s="28"/>
      <c r="BG64" s="28"/>
      <c r="BH64" s="28"/>
      <c r="BI64" s="16"/>
      <c r="BJ64" s="69">
        <f t="shared" si="136"/>
        <v>0</v>
      </c>
      <c r="BK64" s="28"/>
      <c r="BL64" s="28"/>
      <c r="BM64" s="28"/>
      <c r="BN64" s="16"/>
      <c r="BO64" s="69">
        <f t="shared" si="137"/>
        <v>0</v>
      </c>
      <c r="BP64" s="28"/>
      <c r="BQ64" s="28"/>
      <c r="BR64" s="28"/>
      <c r="BS64" s="16"/>
      <c r="BT64" s="69">
        <f t="shared" si="138"/>
        <v>0</v>
      </c>
      <c r="BU64" s="28"/>
      <c r="BV64" s="28"/>
      <c r="BW64" s="28"/>
      <c r="BX64" s="16"/>
      <c r="BY64" s="69">
        <f t="shared" si="139"/>
        <v>0</v>
      </c>
      <c r="BZ64" s="28"/>
      <c r="CA64" s="28"/>
      <c r="CB64" s="28"/>
      <c r="CC64" s="16"/>
      <c r="CD64" s="69">
        <f t="shared" si="140"/>
        <v>0</v>
      </c>
      <c r="CE64" s="28"/>
      <c r="CF64" s="28"/>
      <c r="CG64" s="28"/>
      <c r="CH64" s="16"/>
      <c r="CI64" s="69">
        <f t="shared" si="141"/>
        <v>0</v>
      </c>
      <c r="CJ64" s="28"/>
      <c r="CK64" s="28"/>
      <c r="CL64" s="28"/>
      <c r="CM64" s="16"/>
      <c r="CN64" s="69">
        <f t="shared" si="142"/>
        <v>0</v>
      </c>
      <c r="CO64" s="28"/>
      <c r="CP64" s="28"/>
      <c r="CQ64" s="28"/>
      <c r="CR64" s="16"/>
      <c r="CS64" s="69">
        <f t="shared" si="143"/>
        <v>0</v>
      </c>
      <c r="CT64" s="28"/>
      <c r="CU64" s="28"/>
      <c r="CV64" s="28"/>
      <c r="CW64" s="16"/>
      <c r="CX64" s="69">
        <f t="shared" si="144"/>
        <v>0</v>
      </c>
      <c r="CY64" s="28"/>
      <c r="CZ64" s="28"/>
      <c r="DA64" s="28"/>
      <c r="DB64" s="16"/>
      <c r="DC64" s="69">
        <f t="shared" si="145"/>
        <v>0</v>
      </c>
      <c r="DD64" s="28"/>
      <c r="DE64" s="28"/>
      <c r="DF64" s="28"/>
      <c r="DG64" s="16"/>
      <c r="DH64" s="69">
        <f t="shared" si="146"/>
        <v>0</v>
      </c>
      <c r="DI64" s="28"/>
      <c r="DJ64" s="28"/>
      <c r="DK64" s="28"/>
      <c r="DL64" s="16"/>
      <c r="DM64" s="69">
        <f t="shared" si="147"/>
        <v>0</v>
      </c>
      <c r="DN64" s="28"/>
      <c r="DO64" s="28"/>
      <c r="DP64" s="28"/>
      <c r="DQ64" s="16"/>
      <c r="DR64" s="69">
        <f t="shared" si="148"/>
        <v>0</v>
      </c>
      <c r="DS64" s="28"/>
      <c r="DT64" s="28"/>
      <c r="DU64" s="28"/>
      <c r="DV64" s="16"/>
      <c r="DW64" s="69">
        <f t="shared" si="149"/>
        <v>0</v>
      </c>
      <c r="DX64" s="28"/>
      <c r="DY64" s="28"/>
      <c r="DZ64" s="28"/>
      <c r="EA64" s="16"/>
      <c r="EB64" s="69">
        <f t="shared" si="150"/>
        <v>0</v>
      </c>
      <c r="EC64" s="28"/>
      <c r="ED64" s="28"/>
      <c r="EE64" s="28"/>
      <c r="EF64" s="16"/>
      <c r="EG64" s="69">
        <f t="shared" si="151"/>
        <v>0</v>
      </c>
      <c r="EH64" s="28"/>
      <c r="EI64" s="28"/>
      <c r="EJ64" s="28"/>
      <c r="EK64" s="16"/>
      <c r="EL64" s="69">
        <f t="shared" si="152"/>
        <v>0</v>
      </c>
      <c r="EM64" s="28"/>
      <c r="EN64" s="28"/>
      <c r="EO64" s="28"/>
      <c r="EP64" s="16"/>
      <c r="EQ64" s="31">
        <f t="shared" si="153"/>
        <v>0</v>
      </c>
      <c r="ER64" s="28"/>
      <c r="ES64" s="28"/>
      <c r="ET64" s="28"/>
      <c r="EU64" s="16"/>
      <c r="EV64" s="31">
        <f t="shared" si="154"/>
        <v>0</v>
      </c>
      <c r="EW64" s="28"/>
      <c r="EX64" s="28"/>
      <c r="EY64" s="28"/>
      <c r="EZ64" s="16"/>
      <c r="FA64" s="31">
        <f t="shared" si="155"/>
        <v>0</v>
      </c>
    </row>
    <row r="65" spans="1:157" x14ac:dyDescent="0.2">
      <c r="A65" s="35" t="s">
        <v>61</v>
      </c>
      <c r="B65" s="68">
        <f t="shared" si="0"/>
        <v>0</v>
      </c>
      <c r="C65" s="28"/>
      <c r="D65" s="28"/>
      <c r="E65" s="28"/>
      <c r="F65" s="16"/>
      <c r="G65" s="69">
        <f t="shared" si="125"/>
        <v>0</v>
      </c>
      <c r="H65" s="28"/>
      <c r="I65" s="28"/>
      <c r="J65" s="28"/>
      <c r="K65" s="16"/>
      <c r="L65" s="69">
        <f t="shared" si="126"/>
        <v>0</v>
      </c>
      <c r="M65" s="28"/>
      <c r="N65" s="28"/>
      <c r="O65" s="28"/>
      <c r="P65" s="16"/>
      <c r="Q65" s="69">
        <f t="shared" si="127"/>
        <v>0</v>
      </c>
      <c r="R65" s="28"/>
      <c r="S65" s="28"/>
      <c r="T65" s="28"/>
      <c r="U65" s="16"/>
      <c r="V65" s="69">
        <f t="shared" si="128"/>
        <v>0</v>
      </c>
      <c r="W65" s="28"/>
      <c r="X65" s="28"/>
      <c r="Y65" s="28"/>
      <c r="Z65" s="16"/>
      <c r="AA65" s="69">
        <f t="shared" si="129"/>
        <v>0</v>
      </c>
      <c r="AB65" s="28"/>
      <c r="AC65" s="28"/>
      <c r="AD65" s="28"/>
      <c r="AE65" s="16"/>
      <c r="AF65" s="69">
        <f t="shared" si="130"/>
        <v>0</v>
      </c>
      <c r="AG65" s="28"/>
      <c r="AH65" s="28"/>
      <c r="AI65" s="28"/>
      <c r="AJ65" s="16"/>
      <c r="AK65" s="69">
        <f t="shared" si="131"/>
        <v>0</v>
      </c>
      <c r="AL65" s="28"/>
      <c r="AM65" s="28"/>
      <c r="AN65" s="28"/>
      <c r="AO65" s="16"/>
      <c r="AP65" s="71">
        <f t="shared" si="132"/>
        <v>0</v>
      </c>
      <c r="AQ65" s="28"/>
      <c r="AR65" s="28"/>
      <c r="AS65" s="28"/>
      <c r="AT65" s="16"/>
      <c r="AU65" s="69">
        <f t="shared" si="133"/>
        <v>0</v>
      </c>
      <c r="AV65" s="28"/>
      <c r="AW65" s="28"/>
      <c r="AX65" s="28"/>
      <c r="AY65" s="16"/>
      <c r="AZ65" s="69">
        <f t="shared" si="134"/>
        <v>0</v>
      </c>
      <c r="BA65" s="28"/>
      <c r="BB65" s="28"/>
      <c r="BC65" s="28"/>
      <c r="BD65" s="16"/>
      <c r="BE65" s="69">
        <f t="shared" si="135"/>
        <v>0</v>
      </c>
      <c r="BF65" s="28"/>
      <c r="BG65" s="28"/>
      <c r="BH65" s="28"/>
      <c r="BI65" s="16"/>
      <c r="BJ65" s="69">
        <f t="shared" si="136"/>
        <v>0</v>
      </c>
      <c r="BK65" s="28"/>
      <c r="BL65" s="28"/>
      <c r="BM65" s="28"/>
      <c r="BN65" s="16"/>
      <c r="BO65" s="69">
        <f t="shared" si="137"/>
        <v>0</v>
      </c>
      <c r="BP65" s="28"/>
      <c r="BQ65" s="28"/>
      <c r="BR65" s="28"/>
      <c r="BS65" s="16"/>
      <c r="BT65" s="69">
        <f t="shared" si="138"/>
        <v>0</v>
      </c>
      <c r="BU65" s="28"/>
      <c r="BV65" s="28"/>
      <c r="BW65" s="28"/>
      <c r="BX65" s="16"/>
      <c r="BY65" s="69">
        <f t="shared" si="139"/>
        <v>0</v>
      </c>
      <c r="BZ65" s="28"/>
      <c r="CA65" s="28"/>
      <c r="CB65" s="28"/>
      <c r="CC65" s="16"/>
      <c r="CD65" s="69">
        <f t="shared" si="140"/>
        <v>0</v>
      </c>
      <c r="CE65" s="28"/>
      <c r="CF65" s="28"/>
      <c r="CG65" s="28"/>
      <c r="CH65" s="16"/>
      <c r="CI65" s="69">
        <f t="shared" si="141"/>
        <v>0</v>
      </c>
      <c r="CJ65" s="28"/>
      <c r="CK65" s="28"/>
      <c r="CL65" s="28"/>
      <c r="CM65" s="16"/>
      <c r="CN65" s="69">
        <f t="shared" si="142"/>
        <v>0</v>
      </c>
      <c r="CO65" s="28"/>
      <c r="CP65" s="28"/>
      <c r="CQ65" s="28"/>
      <c r="CR65" s="16"/>
      <c r="CS65" s="69">
        <f t="shared" si="143"/>
        <v>0</v>
      </c>
      <c r="CT65" s="28"/>
      <c r="CU65" s="28"/>
      <c r="CV65" s="28"/>
      <c r="CW65" s="16"/>
      <c r="CX65" s="69">
        <f t="shared" si="144"/>
        <v>0</v>
      </c>
      <c r="CY65" s="28"/>
      <c r="CZ65" s="28"/>
      <c r="DA65" s="28"/>
      <c r="DB65" s="16"/>
      <c r="DC65" s="69">
        <f t="shared" si="145"/>
        <v>0</v>
      </c>
      <c r="DD65" s="28"/>
      <c r="DE65" s="28"/>
      <c r="DF65" s="28"/>
      <c r="DG65" s="16"/>
      <c r="DH65" s="69">
        <f t="shared" si="146"/>
        <v>0</v>
      </c>
      <c r="DI65" s="28"/>
      <c r="DJ65" s="28"/>
      <c r="DK65" s="28"/>
      <c r="DL65" s="16"/>
      <c r="DM65" s="69">
        <f t="shared" si="147"/>
        <v>0</v>
      </c>
      <c r="DN65" s="28"/>
      <c r="DO65" s="28"/>
      <c r="DP65" s="28"/>
      <c r="DQ65" s="16"/>
      <c r="DR65" s="69">
        <f t="shared" si="148"/>
        <v>0</v>
      </c>
      <c r="DS65" s="28"/>
      <c r="DT65" s="28"/>
      <c r="DU65" s="28"/>
      <c r="DV65" s="16"/>
      <c r="DW65" s="69">
        <f t="shared" si="149"/>
        <v>0</v>
      </c>
      <c r="DX65" s="28"/>
      <c r="DY65" s="28"/>
      <c r="DZ65" s="28"/>
      <c r="EA65" s="16"/>
      <c r="EB65" s="69">
        <f t="shared" si="150"/>
        <v>0</v>
      </c>
      <c r="EC65" s="28"/>
      <c r="ED65" s="28"/>
      <c r="EE65" s="28"/>
      <c r="EF65" s="16"/>
      <c r="EG65" s="69">
        <f t="shared" si="151"/>
        <v>0</v>
      </c>
      <c r="EH65" s="28"/>
      <c r="EI65" s="28"/>
      <c r="EJ65" s="28"/>
      <c r="EK65" s="16"/>
      <c r="EL65" s="69">
        <f t="shared" si="152"/>
        <v>0</v>
      </c>
      <c r="EM65" s="28"/>
      <c r="EN65" s="28"/>
      <c r="EO65" s="28"/>
      <c r="EP65" s="16"/>
      <c r="EQ65" s="31">
        <f t="shared" si="153"/>
        <v>0</v>
      </c>
      <c r="ER65" s="28"/>
      <c r="ES65" s="28"/>
      <c r="ET65" s="28"/>
      <c r="EU65" s="16"/>
      <c r="EV65" s="31">
        <f t="shared" si="154"/>
        <v>0</v>
      </c>
      <c r="EW65" s="28"/>
      <c r="EX65" s="28"/>
      <c r="EY65" s="28"/>
      <c r="EZ65" s="16"/>
      <c r="FA65" s="31">
        <f t="shared" si="155"/>
        <v>0</v>
      </c>
    </row>
    <row r="66" spans="1:157" x14ac:dyDescent="0.2">
      <c r="A66" s="43" t="s">
        <v>71</v>
      </c>
      <c r="B66" s="68">
        <f t="shared" si="0"/>
        <v>0</v>
      </c>
      <c r="C66" s="28"/>
      <c r="D66" s="28"/>
      <c r="E66" s="28"/>
      <c r="F66" s="16"/>
      <c r="G66" s="69">
        <f t="shared" si="125"/>
        <v>0</v>
      </c>
      <c r="H66" s="28"/>
      <c r="I66" s="28"/>
      <c r="J66" s="28"/>
      <c r="K66" s="16"/>
      <c r="L66" s="69">
        <f t="shared" si="126"/>
        <v>0</v>
      </c>
      <c r="M66" s="28"/>
      <c r="N66" s="28"/>
      <c r="O66" s="28"/>
      <c r="P66" s="16"/>
      <c r="Q66" s="69">
        <f t="shared" si="127"/>
        <v>0</v>
      </c>
      <c r="R66" s="28"/>
      <c r="S66" s="28"/>
      <c r="T66" s="28"/>
      <c r="U66" s="16"/>
      <c r="V66" s="69">
        <f t="shared" si="128"/>
        <v>0</v>
      </c>
      <c r="W66" s="28"/>
      <c r="X66" s="28"/>
      <c r="Y66" s="28"/>
      <c r="Z66" s="16"/>
      <c r="AA66" s="69">
        <f t="shared" si="129"/>
        <v>0</v>
      </c>
      <c r="AB66" s="28"/>
      <c r="AC66" s="28"/>
      <c r="AD66" s="28"/>
      <c r="AE66" s="16"/>
      <c r="AF66" s="69">
        <f t="shared" si="130"/>
        <v>0</v>
      </c>
      <c r="AG66" s="28"/>
      <c r="AH66" s="28"/>
      <c r="AI66" s="28"/>
      <c r="AJ66" s="16"/>
      <c r="AK66" s="69">
        <f t="shared" si="131"/>
        <v>0</v>
      </c>
      <c r="AL66" s="28"/>
      <c r="AM66" s="28"/>
      <c r="AN66" s="28"/>
      <c r="AO66" s="16"/>
      <c r="AP66" s="71">
        <f t="shared" si="132"/>
        <v>0</v>
      </c>
      <c r="AQ66" s="28"/>
      <c r="AR66" s="28"/>
      <c r="AS66" s="28"/>
      <c r="AT66" s="16"/>
      <c r="AU66" s="69">
        <f t="shared" si="133"/>
        <v>0</v>
      </c>
      <c r="AV66" s="28"/>
      <c r="AW66" s="28"/>
      <c r="AX66" s="28"/>
      <c r="AY66" s="16"/>
      <c r="AZ66" s="69">
        <f t="shared" si="134"/>
        <v>0</v>
      </c>
      <c r="BA66" s="28"/>
      <c r="BB66" s="28"/>
      <c r="BC66" s="28"/>
      <c r="BD66" s="16"/>
      <c r="BE66" s="69">
        <f t="shared" si="135"/>
        <v>0</v>
      </c>
      <c r="BF66" s="28"/>
      <c r="BG66" s="28"/>
      <c r="BH66" s="28"/>
      <c r="BI66" s="16"/>
      <c r="BJ66" s="69">
        <f t="shared" si="136"/>
        <v>0</v>
      </c>
      <c r="BK66" s="28"/>
      <c r="BL66" s="28"/>
      <c r="BM66" s="28"/>
      <c r="BN66" s="16"/>
      <c r="BO66" s="69">
        <f t="shared" si="137"/>
        <v>0</v>
      </c>
      <c r="BP66" s="28"/>
      <c r="BQ66" s="28"/>
      <c r="BR66" s="28"/>
      <c r="BS66" s="16"/>
      <c r="BT66" s="69">
        <f t="shared" si="138"/>
        <v>0</v>
      </c>
      <c r="BU66" s="28"/>
      <c r="BV66" s="28"/>
      <c r="BW66" s="28"/>
      <c r="BX66" s="16"/>
      <c r="BY66" s="69">
        <f t="shared" si="139"/>
        <v>0</v>
      </c>
      <c r="BZ66" s="28"/>
      <c r="CA66" s="28"/>
      <c r="CB66" s="28"/>
      <c r="CC66" s="16"/>
      <c r="CD66" s="69">
        <f t="shared" si="140"/>
        <v>0</v>
      </c>
      <c r="CE66" s="28"/>
      <c r="CF66" s="28"/>
      <c r="CG66" s="28"/>
      <c r="CH66" s="16"/>
      <c r="CI66" s="69">
        <f t="shared" si="141"/>
        <v>0</v>
      </c>
      <c r="CJ66" s="28"/>
      <c r="CK66" s="28"/>
      <c r="CL66" s="28"/>
      <c r="CM66" s="16"/>
      <c r="CN66" s="69">
        <f t="shared" si="142"/>
        <v>0</v>
      </c>
      <c r="CO66" s="28"/>
      <c r="CP66" s="28"/>
      <c r="CQ66" s="28"/>
      <c r="CR66" s="16"/>
      <c r="CS66" s="69">
        <f t="shared" si="143"/>
        <v>0</v>
      </c>
      <c r="CT66" s="28"/>
      <c r="CU66" s="28"/>
      <c r="CV66" s="28"/>
      <c r="CW66" s="16"/>
      <c r="CX66" s="69">
        <f t="shared" si="144"/>
        <v>0</v>
      </c>
      <c r="CY66" s="28"/>
      <c r="CZ66" s="28"/>
      <c r="DA66" s="28"/>
      <c r="DB66" s="16"/>
      <c r="DC66" s="69">
        <f t="shared" si="145"/>
        <v>0</v>
      </c>
      <c r="DD66" s="28"/>
      <c r="DE66" s="28"/>
      <c r="DF66" s="28"/>
      <c r="DG66" s="16"/>
      <c r="DH66" s="69">
        <f t="shared" si="146"/>
        <v>0</v>
      </c>
      <c r="DI66" s="28"/>
      <c r="DJ66" s="28"/>
      <c r="DK66" s="28"/>
      <c r="DL66" s="16"/>
      <c r="DM66" s="69">
        <f t="shared" si="147"/>
        <v>0</v>
      </c>
      <c r="DN66" s="28"/>
      <c r="DO66" s="28"/>
      <c r="DP66" s="28"/>
      <c r="DQ66" s="16"/>
      <c r="DR66" s="69">
        <f t="shared" si="148"/>
        <v>0</v>
      </c>
      <c r="DS66" s="28"/>
      <c r="DT66" s="28"/>
      <c r="DU66" s="28"/>
      <c r="DV66" s="16"/>
      <c r="DW66" s="69">
        <f t="shared" si="149"/>
        <v>0</v>
      </c>
      <c r="DX66" s="28"/>
      <c r="DY66" s="28"/>
      <c r="DZ66" s="28"/>
      <c r="EA66" s="16"/>
      <c r="EB66" s="69">
        <f t="shared" si="150"/>
        <v>0</v>
      </c>
      <c r="EC66" s="28"/>
      <c r="ED66" s="28"/>
      <c r="EE66" s="28"/>
      <c r="EF66" s="16"/>
      <c r="EG66" s="69">
        <f t="shared" si="151"/>
        <v>0</v>
      </c>
      <c r="EH66" s="28"/>
      <c r="EI66" s="28"/>
      <c r="EJ66" s="28"/>
      <c r="EK66" s="16"/>
      <c r="EL66" s="69">
        <f t="shared" si="152"/>
        <v>0</v>
      </c>
      <c r="EM66" s="28"/>
      <c r="EN66" s="28"/>
      <c r="EO66" s="28"/>
      <c r="EP66" s="16"/>
      <c r="EQ66" s="31">
        <f t="shared" si="153"/>
        <v>0</v>
      </c>
      <c r="ER66" s="28"/>
      <c r="ES66" s="28"/>
      <c r="ET66" s="28"/>
      <c r="EU66" s="16"/>
      <c r="EV66" s="31">
        <f t="shared" si="154"/>
        <v>0</v>
      </c>
      <c r="EW66" s="28"/>
      <c r="EX66" s="28"/>
      <c r="EY66" s="28"/>
      <c r="EZ66" s="16"/>
      <c r="FA66" s="31">
        <f t="shared" si="155"/>
        <v>0</v>
      </c>
    </row>
    <row r="67" spans="1:157" x14ac:dyDescent="0.2">
      <c r="A67" s="43" t="s">
        <v>75</v>
      </c>
      <c r="B67" s="68">
        <f t="shared" ref="B67:B101" si="156">SUM(G67+L67+Q67+V67+AA67+AF67+AK67+AP67+AU67+AZ67+BE67+BJ67+BO67+BT67+BY67+CD67+CI67+CN67+CS67+CX67+DC67+DH67+DM67+DR67+DW67+EB67+EG67+EL67+EQ67+EV67+FA67)</f>
        <v>0</v>
      </c>
      <c r="C67" s="28"/>
      <c r="D67" s="28"/>
      <c r="E67" s="28"/>
      <c r="F67" s="16"/>
      <c r="G67" s="69">
        <f t="shared" si="125"/>
        <v>0</v>
      </c>
      <c r="H67" s="28"/>
      <c r="I67" s="28"/>
      <c r="J67" s="28"/>
      <c r="K67" s="16"/>
      <c r="L67" s="69">
        <f t="shared" si="126"/>
        <v>0</v>
      </c>
      <c r="M67" s="28"/>
      <c r="N67" s="28"/>
      <c r="O67" s="28"/>
      <c r="P67" s="16"/>
      <c r="Q67" s="69">
        <f t="shared" si="127"/>
        <v>0</v>
      </c>
      <c r="R67" s="28"/>
      <c r="S67" s="28"/>
      <c r="T67" s="28"/>
      <c r="U67" s="16"/>
      <c r="V67" s="69">
        <f t="shared" si="128"/>
        <v>0</v>
      </c>
      <c r="W67" s="28"/>
      <c r="X67" s="28"/>
      <c r="Y67" s="28"/>
      <c r="Z67" s="16"/>
      <c r="AA67" s="69">
        <f t="shared" si="129"/>
        <v>0</v>
      </c>
      <c r="AB67" s="28"/>
      <c r="AC67" s="28"/>
      <c r="AD67" s="28"/>
      <c r="AE67" s="16"/>
      <c r="AF67" s="69">
        <f t="shared" si="130"/>
        <v>0</v>
      </c>
      <c r="AG67" s="28"/>
      <c r="AH67" s="28"/>
      <c r="AI67" s="28"/>
      <c r="AJ67" s="16"/>
      <c r="AK67" s="69">
        <f t="shared" si="131"/>
        <v>0</v>
      </c>
      <c r="AL67" s="28"/>
      <c r="AM67" s="28"/>
      <c r="AN67" s="28"/>
      <c r="AO67" s="16"/>
      <c r="AP67" s="71">
        <f t="shared" si="132"/>
        <v>0</v>
      </c>
      <c r="AQ67" s="28"/>
      <c r="AR67" s="28"/>
      <c r="AS67" s="28"/>
      <c r="AT67" s="16"/>
      <c r="AU67" s="69">
        <f t="shared" si="133"/>
        <v>0</v>
      </c>
      <c r="AV67" s="28"/>
      <c r="AW67" s="28"/>
      <c r="AX67" s="28"/>
      <c r="AY67" s="16"/>
      <c r="AZ67" s="69">
        <f t="shared" si="134"/>
        <v>0</v>
      </c>
      <c r="BA67" s="28"/>
      <c r="BB67" s="28"/>
      <c r="BC67" s="28"/>
      <c r="BD67" s="16"/>
      <c r="BE67" s="69">
        <f t="shared" si="135"/>
        <v>0</v>
      </c>
      <c r="BF67" s="28"/>
      <c r="BG67" s="28"/>
      <c r="BH67" s="28"/>
      <c r="BI67" s="16"/>
      <c r="BJ67" s="69">
        <f t="shared" si="136"/>
        <v>0</v>
      </c>
      <c r="BK67" s="28"/>
      <c r="BL67" s="28"/>
      <c r="BM67" s="28"/>
      <c r="BN67" s="16"/>
      <c r="BO67" s="69">
        <f t="shared" si="137"/>
        <v>0</v>
      </c>
      <c r="BP67" s="28"/>
      <c r="BQ67" s="28"/>
      <c r="BR67" s="28"/>
      <c r="BS67" s="16"/>
      <c r="BT67" s="69">
        <f t="shared" si="138"/>
        <v>0</v>
      </c>
      <c r="BU67" s="28"/>
      <c r="BV67" s="28"/>
      <c r="BW67" s="28"/>
      <c r="BX67" s="16"/>
      <c r="BY67" s="69">
        <f t="shared" si="139"/>
        <v>0</v>
      </c>
      <c r="BZ67" s="28"/>
      <c r="CA67" s="28"/>
      <c r="CB67" s="28"/>
      <c r="CC67" s="16"/>
      <c r="CD67" s="69">
        <f t="shared" si="140"/>
        <v>0</v>
      </c>
      <c r="CE67" s="28"/>
      <c r="CF67" s="28"/>
      <c r="CG67" s="28"/>
      <c r="CH67" s="16"/>
      <c r="CI67" s="69">
        <f t="shared" si="141"/>
        <v>0</v>
      </c>
      <c r="CJ67" s="28"/>
      <c r="CK67" s="28"/>
      <c r="CL67" s="28"/>
      <c r="CM67" s="16"/>
      <c r="CN67" s="69">
        <f t="shared" si="142"/>
        <v>0</v>
      </c>
      <c r="CO67" s="28"/>
      <c r="CP67" s="28"/>
      <c r="CQ67" s="28"/>
      <c r="CR67" s="16"/>
      <c r="CS67" s="69">
        <f t="shared" si="143"/>
        <v>0</v>
      </c>
      <c r="CT67" s="28"/>
      <c r="CU67" s="28"/>
      <c r="CV67" s="28"/>
      <c r="CW67" s="16"/>
      <c r="CX67" s="69">
        <f t="shared" si="144"/>
        <v>0</v>
      </c>
      <c r="CY67" s="28"/>
      <c r="CZ67" s="28"/>
      <c r="DA67" s="28"/>
      <c r="DB67" s="16"/>
      <c r="DC67" s="69">
        <f t="shared" si="145"/>
        <v>0</v>
      </c>
      <c r="DD67" s="28"/>
      <c r="DE67" s="28"/>
      <c r="DF67" s="28"/>
      <c r="DG67" s="16"/>
      <c r="DH67" s="69">
        <f t="shared" si="146"/>
        <v>0</v>
      </c>
      <c r="DI67" s="28"/>
      <c r="DJ67" s="28"/>
      <c r="DK67" s="28"/>
      <c r="DL67" s="16"/>
      <c r="DM67" s="69">
        <f t="shared" si="147"/>
        <v>0</v>
      </c>
      <c r="DN67" s="28"/>
      <c r="DO67" s="28"/>
      <c r="DP67" s="28"/>
      <c r="DQ67" s="16"/>
      <c r="DR67" s="69">
        <f t="shared" si="148"/>
        <v>0</v>
      </c>
      <c r="DS67" s="28"/>
      <c r="DT67" s="28"/>
      <c r="DU67" s="28"/>
      <c r="DV67" s="16"/>
      <c r="DW67" s="69">
        <f t="shared" si="149"/>
        <v>0</v>
      </c>
      <c r="DX67" s="28"/>
      <c r="DY67" s="28"/>
      <c r="DZ67" s="28"/>
      <c r="EA67" s="16"/>
      <c r="EB67" s="69">
        <f t="shared" si="150"/>
        <v>0</v>
      </c>
      <c r="EC67" s="28"/>
      <c r="ED67" s="28"/>
      <c r="EE67" s="28"/>
      <c r="EF67" s="16"/>
      <c r="EG67" s="69">
        <f t="shared" si="151"/>
        <v>0</v>
      </c>
      <c r="EH67" s="28"/>
      <c r="EI67" s="28"/>
      <c r="EJ67" s="28"/>
      <c r="EK67" s="16"/>
      <c r="EL67" s="69">
        <f t="shared" si="152"/>
        <v>0</v>
      </c>
      <c r="EM67" s="28"/>
      <c r="EN67" s="28"/>
      <c r="EO67" s="28"/>
      <c r="EP67" s="16"/>
      <c r="EQ67" s="31">
        <f t="shared" si="153"/>
        <v>0</v>
      </c>
      <c r="ER67" s="28"/>
      <c r="ES67" s="28"/>
      <c r="ET67" s="28"/>
      <c r="EU67" s="16"/>
      <c r="EV67" s="31">
        <f t="shared" si="154"/>
        <v>0</v>
      </c>
      <c r="EW67" s="28"/>
      <c r="EX67" s="28"/>
      <c r="EY67" s="28"/>
      <c r="EZ67" s="16"/>
      <c r="FA67" s="31">
        <f t="shared" si="155"/>
        <v>0</v>
      </c>
    </row>
    <row r="68" spans="1:157" x14ac:dyDescent="0.2">
      <c r="A68" s="50" t="s">
        <v>87</v>
      </c>
      <c r="B68" s="68">
        <f t="shared" si="156"/>
        <v>0</v>
      </c>
      <c r="C68" s="28"/>
      <c r="D68" s="28"/>
      <c r="E68" s="28"/>
      <c r="F68" s="16"/>
      <c r="G68" s="69">
        <f t="shared" si="125"/>
        <v>0</v>
      </c>
      <c r="H68" s="28"/>
      <c r="I68" s="28"/>
      <c r="J68" s="28"/>
      <c r="K68" s="16"/>
      <c r="L68" s="69">
        <f t="shared" si="126"/>
        <v>0</v>
      </c>
      <c r="M68" s="28"/>
      <c r="N68" s="28"/>
      <c r="O68" s="28"/>
      <c r="P68" s="16"/>
      <c r="Q68" s="69">
        <f t="shared" si="127"/>
        <v>0</v>
      </c>
      <c r="R68" s="28"/>
      <c r="S68" s="28"/>
      <c r="T68" s="28"/>
      <c r="U68" s="16"/>
      <c r="V68" s="69">
        <f t="shared" si="128"/>
        <v>0</v>
      </c>
      <c r="W68" s="28"/>
      <c r="X68" s="28"/>
      <c r="Y68" s="28"/>
      <c r="Z68" s="16"/>
      <c r="AA68" s="69">
        <f t="shared" si="129"/>
        <v>0</v>
      </c>
      <c r="AB68" s="28"/>
      <c r="AC68" s="28"/>
      <c r="AD68" s="28"/>
      <c r="AE68" s="16"/>
      <c r="AF68" s="69">
        <f t="shared" si="130"/>
        <v>0</v>
      </c>
      <c r="AG68" s="28"/>
      <c r="AH68" s="28"/>
      <c r="AI68" s="28"/>
      <c r="AJ68" s="16"/>
      <c r="AK68" s="69">
        <f t="shared" si="131"/>
        <v>0</v>
      </c>
      <c r="AL68" s="28"/>
      <c r="AM68" s="28"/>
      <c r="AN68" s="28"/>
      <c r="AO68" s="16"/>
      <c r="AP68" s="71">
        <f t="shared" si="132"/>
        <v>0</v>
      </c>
      <c r="AQ68" s="28"/>
      <c r="AR68" s="28"/>
      <c r="AS68" s="28"/>
      <c r="AT68" s="16"/>
      <c r="AU68" s="69">
        <f t="shared" si="133"/>
        <v>0</v>
      </c>
      <c r="AV68" s="28"/>
      <c r="AW68" s="28"/>
      <c r="AX68" s="28"/>
      <c r="AY68" s="16"/>
      <c r="AZ68" s="69">
        <f t="shared" si="134"/>
        <v>0</v>
      </c>
      <c r="BA68" s="28"/>
      <c r="BB68" s="28"/>
      <c r="BC68" s="28"/>
      <c r="BD68" s="16"/>
      <c r="BE68" s="69">
        <f t="shared" si="135"/>
        <v>0</v>
      </c>
      <c r="BF68" s="28"/>
      <c r="BG68" s="28"/>
      <c r="BH68" s="28"/>
      <c r="BI68" s="16"/>
      <c r="BJ68" s="69">
        <f t="shared" si="136"/>
        <v>0</v>
      </c>
      <c r="BK68" s="28"/>
      <c r="BL68" s="28"/>
      <c r="BM68" s="28"/>
      <c r="BN68" s="16"/>
      <c r="BO68" s="69">
        <f t="shared" si="137"/>
        <v>0</v>
      </c>
      <c r="BP68" s="28"/>
      <c r="BQ68" s="28"/>
      <c r="BR68" s="28"/>
      <c r="BS68" s="16"/>
      <c r="BT68" s="69">
        <f t="shared" si="138"/>
        <v>0</v>
      </c>
      <c r="BU68" s="28"/>
      <c r="BV68" s="28"/>
      <c r="BW68" s="28"/>
      <c r="BX68" s="16"/>
      <c r="BY68" s="69">
        <f t="shared" si="139"/>
        <v>0</v>
      </c>
      <c r="BZ68" s="28"/>
      <c r="CA68" s="28"/>
      <c r="CB68" s="28"/>
      <c r="CC68" s="16"/>
      <c r="CD68" s="69">
        <f t="shared" si="140"/>
        <v>0</v>
      </c>
      <c r="CE68" s="28"/>
      <c r="CF68" s="28"/>
      <c r="CG68" s="28"/>
      <c r="CH68" s="16"/>
      <c r="CI68" s="69">
        <f t="shared" si="141"/>
        <v>0</v>
      </c>
      <c r="CJ68" s="28"/>
      <c r="CK68" s="28"/>
      <c r="CL68" s="28"/>
      <c r="CM68" s="16"/>
      <c r="CN68" s="69">
        <f t="shared" si="142"/>
        <v>0</v>
      </c>
      <c r="CO68" s="28"/>
      <c r="CP68" s="28"/>
      <c r="CQ68" s="28"/>
      <c r="CR68" s="16"/>
      <c r="CS68" s="69">
        <f t="shared" si="143"/>
        <v>0</v>
      </c>
      <c r="CT68" s="28"/>
      <c r="CU68" s="28"/>
      <c r="CV68" s="28"/>
      <c r="CW68" s="16"/>
      <c r="CX68" s="69">
        <f t="shared" si="144"/>
        <v>0</v>
      </c>
      <c r="CY68" s="28"/>
      <c r="CZ68" s="28"/>
      <c r="DA68" s="28"/>
      <c r="DB68" s="16"/>
      <c r="DC68" s="69">
        <f t="shared" si="145"/>
        <v>0</v>
      </c>
      <c r="DD68" s="28"/>
      <c r="DE68" s="28"/>
      <c r="DF68" s="28"/>
      <c r="DG68" s="16"/>
      <c r="DH68" s="69">
        <f t="shared" si="146"/>
        <v>0</v>
      </c>
      <c r="DI68" s="28"/>
      <c r="DJ68" s="28"/>
      <c r="DK68" s="28"/>
      <c r="DL68" s="16"/>
      <c r="DM68" s="69">
        <f t="shared" si="147"/>
        <v>0</v>
      </c>
      <c r="DN68" s="28"/>
      <c r="DO68" s="28"/>
      <c r="DP68" s="28"/>
      <c r="DQ68" s="16"/>
      <c r="DR68" s="69">
        <f t="shared" si="148"/>
        <v>0</v>
      </c>
      <c r="DS68" s="28"/>
      <c r="DT68" s="28"/>
      <c r="DU68" s="28"/>
      <c r="DV68" s="16"/>
      <c r="DW68" s="69">
        <f t="shared" si="149"/>
        <v>0</v>
      </c>
      <c r="DX68" s="28"/>
      <c r="DY68" s="28"/>
      <c r="DZ68" s="28"/>
      <c r="EA68" s="16"/>
      <c r="EB68" s="69">
        <f t="shared" si="150"/>
        <v>0</v>
      </c>
      <c r="EC68" s="28"/>
      <c r="ED68" s="28"/>
      <c r="EE68" s="28"/>
      <c r="EF68" s="16"/>
      <c r="EG68" s="69">
        <f t="shared" si="151"/>
        <v>0</v>
      </c>
      <c r="EH68" s="28"/>
      <c r="EI68" s="28"/>
      <c r="EJ68" s="28"/>
      <c r="EK68" s="16"/>
      <c r="EL68" s="69">
        <f t="shared" si="152"/>
        <v>0</v>
      </c>
      <c r="EM68" s="28"/>
      <c r="EN68" s="28"/>
      <c r="EO68" s="28"/>
      <c r="EP68" s="16"/>
      <c r="EQ68" s="31">
        <f t="shared" si="153"/>
        <v>0</v>
      </c>
      <c r="ER68" s="28"/>
      <c r="ES68" s="28"/>
      <c r="ET68" s="28"/>
      <c r="EU68" s="16"/>
      <c r="EV68" s="31">
        <f t="shared" si="154"/>
        <v>0</v>
      </c>
      <c r="EW68" s="28"/>
      <c r="EX68" s="28"/>
      <c r="EY68" s="28"/>
      <c r="EZ68" s="16"/>
      <c r="FA68" s="31">
        <f t="shared" si="155"/>
        <v>0</v>
      </c>
    </row>
    <row r="69" spans="1:157" x14ac:dyDescent="0.2">
      <c r="A69" s="50" t="s">
        <v>88</v>
      </c>
      <c r="B69" s="68">
        <f t="shared" si="156"/>
        <v>0</v>
      </c>
      <c r="C69" s="28"/>
      <c r="D69" s="28"/>
      <c r="E69" s="28"/>
      <c r="F69" s="16"/>
      <c r="G69" s="69">
        <f t="shared" si="125"/>
        <v>0</v>
      </c>
      <c r="H69" s="28"/>
      <c r="I69" s="28"/>
      <c r="J69" s="28"/>
      <c r="K69" s="16"/>
      <c r="L69" s="69">
        <f t="shared" si="126"/>
        <v>0</v>
      </c>
      <c r="M69" s="28"/>
      <c r="N69" s="28"/>
      <c r="O69" s="28"/>
      <c r="P69" s="16"/>
      <c r="Q69" s="69">
        <f t="shared" si="127"/>
        <v>0</v>
      </c>
      <c r="R69" s="28"/>
      <c r="S69" s="28"/>
      <c r="T69" s="28"/>
      <c r="U69" s="16"/>
      <c r="V69" s="69">
        <f t="shared" si="128"/>
        <v>0</v>
      </c>
      <c r="W69" s="28"/>
      <c r="X69" s="28"/>
      <c r="Y69" s="28"/>
      <c r="Z69" s="16"/>
      <c r="AA69" s="69">
        <f t="shared" si="129"/>
        <v>0</v>
      </c>
      <c r="AB69" s="28"/>
      <c r="AC69" s="28"/>
      <c r="AD69" s="28"/>
      <c r="AE69" s="16"/>
      <c r="AF69" s="69">
        <f t="shared" si="130"/>
        <v>0</v>
      </c>
      <c r="AG69" s="28"/>
      <c r="AH69" s="28"/>
      <c r="AI69" s="28"/>
      <c r="AJ69" s="16"/>
      <c r="AK69" s="69">
        <f t="shared" si="131"/>
        <v>0</v>
      </c>
      <c r="AL69" s="28"/>
      <c r="AM69" s="28"/>
      <c r="AN69" s="28"/>
      <c r="AO69" s="16"/>
      <c r="AP69" s="71">
        <f t="shared" si="132"/>
        <v>0</v>
      </c>
      <c r="AQ69" s="28"/>
      <c r="AR69" s="28"/>
      <c r="AS69" s="28"/>
      <c r="AT69" s="16"/>
      <c r="AU69" s="69">
        <f t="shared" si="133"/>
        <v>0</v>
      </c>
      <c r="AV69" s="28"/>
      <c r="AW69" s="28"/>
      <c r="AX69" s="28"/>
      <c r="AY69" s="16"/>
      <c r="AZ69" s="69">
        <f t="shared" si="134"/>
        <v>0</v>
      </c>
      <c r="BA69" s="28"/>
      <c r="BB69" s="28"/>
      <c r="BC69" s="28"/>
      <c r="BD69" s="16"/>
      <c r="BE69" s="69">
        <f t="shared" si="135"/>
        <v>0</v>
      </c>
      <c r="BF69" s="28"/>
      <c r="BG69" s="28"/>
      <c r="BH69" s="28"/>
      <c r="BI69" s="16"/>
      <c r="BJ69" s="69">
        <f t="shared" si="136"/>
        <v>0</v>
      </c>
      <c r="BK69" s="28"/>
      <c r="BL69" s="28"/>
      <c r="BM69" s="28"/>
      <c r="BN69" s="16"/>
      <c r="BO69" s="69">
        <f t="shared" si="137"/>
        <v>0</v>
      </c>
      <c r="BP69" s="28"/>
      <c r="BQ69" s="28"/>
      <c r="BR69" s="28"/>
      <c r="BS69" s="16"/>
      <c r="BT69" s="69">
        <f t="shared" si="138"/>
        <v>0</v>
      </c>
      <c r="BU69" s="28"/>
      <c r="BV69" s="28"/>
      <c r="BW69" s="28"/>
      <c r="BX69" s="16"/>
      <c r="BY69" s="69">
        <f t="shared" si="139"/>
        <v>0</v>
      </c>
      <c r="BZ69" s="28"/>
      <c r="CA69" s="28"/>
      <c r="CB69" s="28"/>
      <c r="CC69" s="16"/>
      <c r="CD69" s="69">
        <f t="shared" si="140"/>
        <v>0</v>
      </c>
      <c r="CE69" s="28"/>
      <c r="CF69" s="28"/>
      <c r="CG69" s="28"/>
      <c r="CH69" s="16"/>
      <c r="CI69" s="69">
        <f t="shared" si="141"/>
        <v>0</v>
      </c>
      <c r="CJ69" s="28"/>
      <c r="CK69" s="28"/>
      <c r="CL69" s="28"/>
      <c r="CM69" s="16"/>
      <c r="CN69" s="69">
        <f t="shared" si="142"/>
        <v>0</v>
      </c>
      <c r="CO69" s="28"/>
      <c r="CP69" s="28"/>
      <c r="CQ69" s="28"/>
      <c r="CR69" s="16"/>
      <c r="CS69" s="69">
        <f t="shared" si="143"/>
        <v>0</v>
      </c>
      <c r="CT69" s="28"/>
      <c r="CU69" s="28"/>
      <c r="CV69" s="28"/>
      <c r="CW69" s="16"/>
      <c r="CX69" s="69">
        <f t="shared" si="144"/>
        <v>0</v>
      </c>
      <c r="CY69" s="28"/>
      <c r="CZ69" s="28"/>
      <c r="DA69" s="28"/>
      <c r="DB69" s="16"/>
      <c r="DC69" s="69">
        <f t="shared" si="145"/>
        <v>0</v>
      </c>
      <c r="DD69" s="28"/>
      <c r="DE69" s="28"/>
      <c r="DF69" s="28"/>
      <c r="DG69" s="16"/>
      <c r="DH69" s="69">
        <f t="shared" si="146"/>
        <v>0</v>
      </c>
      <c r="DI69" s="28"/>
      <c r="DJ69" s="28"/>
      <c r="DK69" s="28"/>
      <c r="DL69" s="16"/>
      <c r="DM69" s="69">
        <f t="shared" si="147"/>
        <v>0</v>
      </c>
      <c r="DN69" s="28"/>
      <c r="DO69" s="28"/>
      <c r="DP69" s="28"/>
      <c r="DQ69" s="16"/>
      <c r="DR69" s="69">
        <f t="shared" si="148"/>
        <v>0</v>
      </c>
      <c r="DS69" s="28"/>
      <c r="DT69" s="28"/>
      <c r="DU69" s="28"/>
      <c r="DV69" s="16"/>
      <c r="DW69" s="69">
        <f t="shared" si="149"/>
        <v>0</v>
      </c>
      <c r="DX69" s="28"/>
      <c r="DY69" s="28"/>
      <c r="DZ69" s="28"/>
      <c r="EA69" s="16"/>
      <c r="EB69" s="69">
        <f t="shared" si="150"/>
        <v>0</v>
      </c>
      <c r="EC69" s="28"/>
      <c r="ED69" s="28"/>
      <c r="EE69" s="28"/>
      <c r="EF69" s="16"/>
      <c r="EG69" s="69">
        <f t="shared" si="151"/>
        <v>0</v>
      </c>
      <c r="EH69" s="28"/>
      <c r="EI69" s="28"/>
      <c r="EJ69" s="28"/>
      <c r="EK69" s="16"/>
      <c r="EL69" s="69">
        <f t="shared" si="152"/>
        <v>0</v>
      </c>
      <c r="EM69" s="28"/>
      <c r="EN69" s="28"/>
      <c r="EO69" s="28"/>
      <c r="EP69" s="16"/>
      <c r="EQ69" s="31">
        <f t="shared" si="153"/>
        <v>0</v>
      </c>
      <c r="ER69" s="28"/>
      <c r="ES69" s="28"/>
      <c r="ET69" s="28"/>
      <c r="EU69" s="16"/>
      <c r="EV69" s="31">
        <f t="shared" si="154"/>
        <v>0</v>
      </c>
      <c r="EW69" s="28"/>
      <c r="EX69" s="28"/>
      <c r="EY69" s="28"/>
      <c r="EZ69" s="16"/>
      <c r="FA69" s="31">
        <f t="shared" si="155"/>
        <v>0</v>
      </c>
    </row>
    <row r="70" spans="1:157" x14ac:dyDescent="0.2">
      <c r="A70" s="50" t="s">
        <v>89</v>
      </c>
      <c r="B70" s="68">
        <f t="shared" si="156"/>
        <v>0</v>
      </c>
      <c r="C70" s="28"/>
      <c r="D70" s="28"/>
      <c r="E70" s="28"/>
      <c r="F70" s="16"/>
      <c r="G70" s="69">
        <f t="shared" si="125"/>
        <v>0</v>
      </c>
      <c r="H70" s="28"/>
      <c r="I70" s="28"/>
      <c r="J70" s="28"/>
      <c r="K70" s="16"/>
      <c r="L70" s="69">
        <f t="shared" si="126"/>
        <v>0</v>
      </c>
      <c r="M70" s="28"/>
      <c r="N70" s="28"/>
      <c r="O70" s="28"/>
      <c r="P70" s="16"/>
      <c r="Q70" s="69">
        <f t="shared" si="127"/>
        <v>0</v>
      </c>
      <c r="R70" s="28"/>
      <c r="S70" s="28"/>
      <c r="T70" s="28"/>
      <c r="U70" s="16"/>
      <c r="V70" s="69">
        <f t="shared" si="128"/>
        <v>0</v>
      </c>
      <c r="W70" s="28"/>
      <c r="X70" s="28"/>
      <c r="Y70" s="28"/>
      <c r="Z70" s="16"/>
      <c r="AA70" s="69">
        <f t="shared" si="129"/>
        <v>0</v>
      </c>
      <c r="AB70" s="28"/>
      <c r="AC70" s="28"/>
      <c r="AD70" s="28"/>
      <c r="AE70" s="16"/>
      <c r="AF70" s="69">
        <f t="shared" si="130"/>
        <v>0</v>
      </c>
      <c r="AG70" s="28"/>
      <c r="AH70" s="28"/>
      <c r="AI70" s="28"/>
      <c r="AJ70" s="16"/>
      <c r="AK70" s="69">
        <f t="shared" si="131"/>
        <v>0</v>
      </c>
      <c r="AL70" s="28"/>
      <c r="AM70" s="28"/>
      <c r="AN70" s="28"/>
      <c r="AO70" s="16"/>
      <c r="AP70" s="71">
        <f t="shared" si="132"/>
        <v>0</v>
      </c>
      <c r="AQ70" s="28"/>
      <c r="AR70" s="28"/>
      <c r="AS70" s="28"/>
      <c r="AT70" s="16"/>
      <c r="AU70" s="69">
        <f t="shared" si="133"/>
        <v>0</v>
      </c>
      <c r="AV70" s="28"/>
      <c r="AW70" s="28"/>
      <c r="AX70" s="28"/>
      <c r="AY70" s="16"/>
      <c r="AZ70" s="69">
        <f t="shared" si="134"/>
        <v>0</v>
      </c>
      <c r="BA70" s="28"/>
      <c r="BB70" s="28"/>
      <c r="BC70" s="28"/>
      <c r="BD70" s="16"/>
      <c r="BE70" s="69">
        <f t="shared" si="135"/>
        <v>0</v>
      </c>
      <c r="BF70" s="28"/>
      <c r="BG70" s="28"/>
      <c r="BH70" s="28"/>
      <c r="BI70" s="16"/>
      <c r="BJ70" s="69">
        <f t="shared" si="136"/>
        <v>0</v>
      </c>
      <c r="BK70" s="28"/>
      <c r="BL70" s="28"/>
      <c r="BM70" s="28"/>
      <c r="BN70" s="16"/>
      <c r="BO70" s="69">
        <f t="shared" si="137"/>
        <v>0</v>
      </c>
      <c r="BP70" s="28"/>
      <c r="BQ70" s="28"/>
      <c r="BR70" s="28"/>
      <c r="BS70" s="16"/>
      <c r="BT70" s="69">
        <f t="shared" si="138"/>
        <v>0</v>
      </c>
      <c r="BU70" s="28"/>
      <c r="BV70" s="28"/>
      <c r="BW70" s="28"/>
      <c r="BX70" s="16"/>
      <c r="BY70" s="69">
        <f t="shared" si="139"/>
        <v>0</v>
      </c>
      <c r="BZ70" s="28"/>
      <c r="CA70" s="28"/>
      <c r="CB70" s="28"/>
      <c r="CC70" s="16"/>
      <c r="CD70" s="69">
        <f t="shared" si="140"/>
        <v>0</v>
      </c>
      <c r="CE70" s="28"/>
      <c r="CF70" s="28"/>
      <c r="CG70" s="28"/>
      <c r="CH70" s="16"/>
      <c r="CI70" s="69">
        <f t="shared" si="141"/>
        <v>0</v>
      </c>
      <c r="CJ70" s="28"/>
      <c r="CK70" s="28"/>
      <c r="CL70" s="28"/>
      <c r="CM70" s="16"/>
      <c r="CN70" s="69">
        <f t="shared" si="142"/>
        <v>0</v>
      </c>
      <c r="CO70" s="28"/>
      <c r="CP70" s="28"/>
      <c r="CQ70" s="28"/>
      <c r="CR70" s="16"/>
      <c r="CS70" s="69">
        <f t="shared" si="143"/>
        <v>0</v>
      </c>
      <c r="CT70" s="28"/>
      <c r="CU70" s="28"/>
      <c r="CV70" s="28"/>
      <c r="CW70" s="16"/>
      <c r="CX70" s="69">
        <f t="shared" si="144"/>
        <v>0</v>
      </c>
      <c r="CY70" s="28"/>
      <c r="CZ70" s="28"/>
      <c r="DA70" s="28"/>
      <c r="DB70" s="16"/>
      <c r="DC70" s="69">
        <f t="shared" si="145"/>
        <v>0</v>
      </c>
      <c r="DD70" s="28"/>
      <c r="DE70" s="28"/>
      <c r="DF70" s="28"/>
      <c r="DG70" s="16"/>
      <c r="DH70" s="69">
        <f t="shared" si="146"/>
        <v>0</v>
      </c>
      <c r="DI70" s="28"/>
      <c r="DJ70" s="28"/>
      <c r="DK70" s="28"/>
      <c r="DL70" s="16"/>
      <c r="DM70" s="69">
        <f t="shared" si="147"/>
        <v>0</v>
      </c>
      <c r="DN70" s="28"/>
      <c r="DO70" s="28"/>
      <c r="DP70" s="28"/>
      <c r="DQ70" s="16"/>
      <c r="DR70" s="69">
        <f t="shared" si="148"/>
        <v>0</v>
      </c>
      <c r="DS70" s="28"/>
      <c r="DT70" s="28"/>
      <c r="DU70" s="28"/>
      <c r="DV70" s="16"/>
      <c r="DW70" s="69">
        <f t="shared" si="149"/>
        <v>0</v>
      </c>
      <c r="DX70" s="28"/>
      <c r="DY70" s="28"/>
      <c r="DZ70" s="28"/>
      <c r="EA70" s="16"/>
      <c r="EB70" s="69">
        <f t="shared" si="150"/>
        <v>0</v>
      </c>
      <c r="EC70" s="28"/>
      <c r="ED70" s="28"/>
      <c r="EE70" s="28"/>
      <c r="EF70" s="16"/>
      <c r="EG70" s="69">
        <f t="shared" si="151"/>
        <v>0</v>
      </c>
      <c r="EH70" s="28"/>
      <c r="EI70" s="28"/>
      <c r="EJ70" s="28"/>
      <c r="EK70" s="16"/>
      <c r="EL70" s="69">
        <f t="shared" si="152"/>
        <v>0</v>
      </c>
      <c r="EM70" s="28"/>
      <c r="EN70" s="28"/>
      <c r="EO70" s="28"/>
      <c r="EP70" s="16"/>
      <c r="EQ70" s="31">
        <f t="shared" si="153"/>
        <v>0</v>
      </c>
      <c r="ER70" s="28"/>
      <c r="ES70" s="28"/>
      <c r="ET70" s="28"/>
      <c r="EU70" s="16"/>
      <c r="EV70" s="31">
        <f t="shared" si="154"/>
        <v>0</v>
      </c>
      <c r="EW70" s="28"/>
      <c r="EX70" s="28"/>
      <c r="EY70" s="28"/>
      <c r="EZ70" s="16"/>
      <c r="FA70" s="31">
        <f t="shared" si="155"/>
        <v>0</v>
      </c>
    </row>
    <row r="71" spans="1:157" x14ac:dyDescent="0.2">
      <c r="A71" s="50" t="s">
        <v>90</v>
      </c>
      <c r="B71" s="68">
        <f t="shared" si="156"/>
        <v>0</v>
      </c>
      <c r="C71" s="28"/>
      <c r="D71" s="28"/>
      <c r="E71" s="28"/>
      <c r="F71" s="16"/>
      <c r="G71" s="69">
        <f t="shared" si="125"/>
        <v>0</v>
      </c>
      <c r="H71" s="28"/>
      <c r="I71" s="28"/>
      <c r="J71" s="28"/>
      <c r="K71" s="16"/>
      <c r="L71" s="69">
        <f t="shared" si="126"/>
        <v>0</v>
      </c>
      <c r="M71" s="28"/>
      <c r="N71" s="28"/>
      <c r="O71" s="28"/>
      <c r="P71" s="16"/>
      <c r="Q71" s="69">
        <f t="shared" si="127"/>
        <v>0</v>
      </c>
      <c r="R71" s="28"/>
      <c r="S71" s="28"/>
      <c r="T71" s="28"/>
      <c r="U71" s="16"/>
      <c r="V71" s="69">
        <f t="shared" si="128"/>
        <v>0</v>
      </c>
      <c r="W71" s="28"/>
      <c r="X71" s="28"/>
      <c r="Y71" s="28"/>
      <c r="Z71" s="16"/>
      <c r="AA71" s="69">
        <f t="shared" si="129"/>
        <v>0</v>
      </c>
      <c r="AB71" s="28"/>
      <c r="AC71" s="28"/>
      <c r="AD71" s="28"/>
      <c r="AE71" s="16"/>
      <c r="AF71" s="69">
        <f t="shared" si="130"/>
        <v>0</v>
      </c>
      <c r="AG71" s="28"/>
      <c r="AH71" s="28"/>
      <c r="AI71" s="28"/>
      <c r="AJ71" s="16"/>
      <c r="AK71" s="69">
        <f t="shared" si="131"/>
        <v>0</v>
      </c>
      <c r="AL71" s="28"/>
      <c r="AM71" s="28"/>
      <c r="AN71" s="28"/>
      <c r="AO71" s="16"/>
      <c r="AP71" s="71">
        <f t="shared" si="132"/>
        <v>0</v>
      </c>
      <c r="AQ71" s="28"/>
      <c r="AR71" s="28"/>
      <c r="AS71" s="28"/>
      <c r="AT71" s="16"/>
      <c r="AU71" s="69">
        <f t="shared" si="133"/>
        <v>0</v>
      </c>
      <c r="AV71" s="28"/>
      <c r="AW71" s="28"/>
      <c r="AX71" s="28"/>
      <c r="AY71" s="16"/>
      <c r="AZ71" s="69">
        <f t="shared" si="134"/>
        <v>0</v>
      </c>
      <c r="BA71" s="28"/>
      <c r="BB71" s="28"/>
      <c r="BC71" s="28"/>
      <c r="BD71" s="16"/>
      <c r="BE71" s="69">
        <f t="shared" si="135"/>
        <v>0</v>
      </c>
      <c r="BF71" s="28"/>
      <c r="BG71" s="28"/>
      <c r="BH71" s="28"/>
      <c r="BI71" s="16"/>
      <c r="BJ71" s="69">
        <f t="shared" si="136"/>
        <v>0</v>
      </c>
      <c r="BK71" s="28"/>
      <c r="BL71" s="28"/>
      <c r="BM71" s="28"/>
      <c r="BN71" s="16"/>
      <c r="BO71" s="69">
        <f t="shared" si="137"/>
        <v>0</v>
      </c>
      <c r="BP71" s="28"/>
      <c r="BQ71" s="28"/>
      <c r="BR71" s="28"/>
      <c r="BS71" s="16"/>
      <c r="BT71" s="69">
        <f t="shared" si="138"/>
        <v>0</v>
      </c>
      <c r="BU71" s="28"/>
      <c r="BV71" s="28"/>
      <c r="BW71" s="28"/>
      <c r="BX71" s="16"/>
      <c r="BY71" s="69">
        <f t="shared" si="139"/>
        <v>0</v>
      </c>
      <c r="BZ71" s="28"/>
      <c r="CA71" s="28"/>
      <c r="CB71" s="28"/>
      <c r="CC71" s="16"/>
      <c r="CD71" s="69">
        <f t="shared" si="140"/>
        <v>0</v>
      </c>
      <c r="CE71" s="28"/>
      <c r="CF71" s="28"/>
      <c r="CG71" s="28"/>
      <c r="CH71" s="16"/>
      <c r="CI71" s="69">
        <f t="shared" si="141"/>
        <v>0</v>
      </c>
      <c r="CJ71" s="28"/>
      <c r="CK71" s="28"/>
      <c r="CL71" s="28"/>
      <c r="CM71" s="16"/>
      <c r="CN71" s="69">
        <f t="shared" si="142"/>
        <v>0</v>
      </c>
      <c r="CO71" s="28"/>
      <c r="CP71" s="28"/>
      <c r="CQ71" s="28"/>
      <c r="CR71" s="16"/>
      <c r="CS71" s="69">
        <f t="shared" si="143"/>
        <v>0</v>
      </c>
      <c r="CT71" s="28"/>
      <c r="CU71" s="28"/>
      <c r="CV71" s="28"/>
      <c r="CW71" s="16"/>
      <c r="CX71" s="69">
        <f t="shared" si="144"/>
        <v>0</v>
      </c>
      <c r="CY71" s="28"/>
      <c r="CZ71" s="28"/>
      <c r="DA71" s="28"/>
      <c r="DB71" s="16"/>
      <c r="DC71" s="69">
        <f t="shared" si="145"/>
        <v>0</v>
      </c>
      <c r="DD71" s="28"/>
      <c r="DE71" s="28"/>
      <c r="DF71" s="28"/>
      <c r="DG71" s="16"/>
      <c r="DH71" s="69">
        <f t="shared" si="146"/>
        <v>0</v>
      </c>
      <c r="DI71" s="28"/>
      <c r="DJ71" s="28"/>
      <c r="DK71" s="28"/>
      <c r="DL71" s="16"/>
      <c r="DM71" s="69">
        <f t="shared" si="147"/>
        <v>0</v>
      </c>
      <c r="DN71" s="28"/>
      <c r="DO71" s="28"/>
      <c r="DP71" s="28"/>
      <c r="DQ71" s="16"/>
      <c r="DR71" s="69">
        <f t="shared" si="148"/>
        <v>0</v>
      </c>
      <c r="DS71" s="28"/>
      <c r="DT71" s="28"/>
      <c r="DU71" s="28"/>
      <c r="DV71" s="16"/>
      <c r="DW71" s="69">
        <f t="shared" si="149"/>
        <v>0</v>
      </c>
      <c r="DX71" s="28"/>
      <c r="DY71" s="28"/>
      <c r="DZ71" s="28"/>
      <c r="EA71" s="16"/>
      <c r="EB71" s="69">
        <f t="shared" si="150"/>
        <v>0</v>
      </c>
      <c r="EC71" s="28"/>
      <c r="ED71" s="28"/>
      <c r="EE71" s="28"/>
      <c r="EF71" s="16"/>
      <c r="EG71" s="69">
        <f t="shared" si="151"/>
        <v>0</v>
      </c>
      <c r="EH71" s="28"/>
      <c r="EI71" s="28"/>
      <c r="EJ71" s="28"/>
      <c r="EK71" s="16"/>
      <c r="EL71" s="69">
        <f t="shared" si="152"/>
        <v>0</v>
      </c>
      <c r="EM71" s="28"/>
      <c r="EN71" s="28"/>
      <c r="EO71" s="28"/>
      <c r="EP71" s="16"/>
      <c r="EQ71" s="31">
        <f t="shared" si="153"/>
        <v>0</v>
      </c>
      <c r="ER71" s="28"/>
      <c r="ES71" s="28"/>
      <c r="ET71" s="28"/>
      <c r="EU71" s="16"/>
      <c r="EV71" s="31">
        <f t="shared" si="154"/>
        <v>0</v>
      </c>
      <c r="EW71" s="28"/>
      <c r="EX71" s="28"/>
      <c r="EY71" s="28"/>
      <c r="EZ71" s="16"/>
      <c r="FA71" s="31">
        <f t="shared" si="155"/>
        <v>0</v>
      </c>
    </row>
    <row r="72" spans="1:157" x14ac:dyDescent="0.2">
      <c r="A72" s="51" t="s">
        <v>99</v>
      </c>
      <c r="B72" s="45">
        <f>B73+B74+B75</f>
        <v>0</v>
      </c>
      <c r="C72" s="56"/>
      <c r="D72" s="56"/>
      <c r="E72" s="56"/>
      <c r="F72" s="57"/>
      <c r="G72" s="58"/>
      <c r="H72" s="56"/>
      <c r="I72" s="56"/>
      <c r="J72" s="56"/>
      <c r="K72" s="57"/>
      <c r="L72" s="58"/>
      <c r="M72" s="56"/>
      <c r="N72" s="56"/>
      <c r="O72" s="56"/>
      <c r="P72" s="57"/>
      <c r="Q72" s="58"/>
      <c r="R72" s="56"/>
      <c r="S72" s="56"/>
      <c r="T72" s="56"/>
      <c r="U72" s="57"/>
      <c r="V72" s="58"/>
      <c r="W72" s="56"/>
      <c r="X72" s="56"/>
      <c r="Y72" s="56"/>
      <c r="Z72" s="57"/>
      <c r="AA72" s="58"/>
      <c r="AB72" s="56"/>
      <c r="AC72" s="56"/>
      <c r="AD72" s="56"/>
      <c r="AE72" s="57"/>
      <c r="AF72" s="58"/>
      <c r="AG72" s="56"/>
      <c r="AH72" s="56"/>
      <c r="AI72" s="56"/>
      <c r="AJ72" s="57"/>
      <c r="AK72" s="58"/>
      <c r="AL72" s="56"/>
      <c r="AM72" s="56"/>
      <c r="AN72" s="56"/>
      <c r="AO72" s="57"/>
      <c r="AP72" s="58"/>
      <c r="AQ72" s="56"/>
      <c r="AR72" s="56"/>
      <c r="AS72" s="56"/>
      <c r="AT72" s="57"/>
      <c r="AU72" s="58"/>
      <c r="AV72" s="56"/>
      <c r="AW72" s="56"/>
      <c r="AX72" s="56"/>
      <c r="AY72" s="57"/>
      <c r="AZ72" s="58"/>
      <c r="BA72" s="56"/>
      <c r="BB72" s="56"/>
      <c r="BC72" s="56"/>
      <c r="BD72" s="57"/>
      <c r="BE72" s="58"/>
      <c r="BF72" s="56"/>
      <c r="BG72" s="56"/>
      <c r="BH72" s="56"/>
      <c r="BI72" s="57"/>
      <c r="BJ72" s="58"/>
      <c r="BK72" s="56"/>
      <c r="BL72" s="56"/>
      <c r="BM72" s="56"/>
      <c r="BN72" s="57"/>
      <c r="BO72" s="58"/>
      <c r="BP72" s="56"/>
      <c r="BQ72" s="56"/>
      <c r="BR72" s="56"/>
      <c r="BS72" s="57"/>
      <c r="BT72" s="58"/>
      <c r="BU72" s="56"/>
      <c r="BV72" s="56"/>
      <c r="BW72" s="56"/>
      <c r="BX72" s="57"/>
      <c r="BY72" s="58"/>
      <c r="BZ72" s="56"/>
      <c r="CA72" s="56"/>
      <c r="CB72" s="56"/>
      <c r="CC72" s="57"/>
      <c r="CD72" s="58"/>
      <c r="CE72" s="56"/>
      <c r="CF72" s="56"/>
      <c r="CG72" s="56"/>
      <c r="CH72" s="57"/>
      <c r="CI72" s="58"/>
      <c r="CJ72" s="56"/>
      <c r="CK72" s="56"/>
      <c r="CL72" s="56"/>
      <c r="CM72" s="57"/>
      <c r="CN72" s="58"/>
      <c r="CO72" s="56"/>
      <c r="CP72" s="56"/>
      <c r="CQ72" s="56"/>
      <c r="CR72" s="57"/>
      <c r="CS72" s="58"/>
      <c r="CT72" s="56"/>
      <c r="CU72" s="56"/>
      <c r="CV72" s="56"/>
      <c r="CW72" s="57"/>
      <c r="CX72" s="58"/>
      <c r="CY72" s="56"/>
      <c r="CZ72" s="56"/>
      <c r="DA72" s="56"/>
      <c r="DB72" s="57"/>
      <c r="DC72" s="58"/>
      <c r="DD72" s="56"/>
      <c r="DE72" s="56"/>
      <c r="DF72" s="56"/>
      <c r="DG72" s="57"/>
      <c r="DH72" s="58"/>
      <c r="DI72" s="56"/>
      <c r="DJ72" s="56"/>
      <c r="DK72" s="56"/>
      <c r="DL72" s="57"/>
      <c r="DM72" s="58"/>
      <c r="DN72" s="56"/>
      <c r="DO72" s="56"/>
      <c r="DP72" s="56"/>
      <c r="DQ72" s="57"/>
      <c r="DR72" s="58"/>
      <c r="DS72" s="56"/>
      <c r="DT72" s="56"/>
      <c r="DU72" s="56"/>
      <c r="DV72" s="57"/>
      <c r="DW72" s="58"/>
      <c r="DX72" s="56"/>
      <c r="DY72" s="78"/>
      <c r="DZ72" s="78"/>
      <c r="EA72" s="79"/>
      <c r="EB72" s="80"/>
      <c r="EC72" s="78"/>
      <c r="ED72" s="78"/>
      <c r="EE72" s="78"/>
      <c r="EF72" s="79"/>
      <c r="EG72" s="80"/>
      <c r="EH72" s="78"/>
      <c r="EI72" s="78"/>
      <c r="EJ72" s="78"/>
      <c r="EK72" s="79"/>
      <c r="EL72" s="80"/>
      <c r="EM72" s="78"/>
      <c r="EN72" s="78"/>
      <c r="EO72" s="78"/>
      <c r="EP72" s="79"/>
      <c r="EQ72" s="80"/>
      <c r="ER72" s="28"/>
      <c r="ES72" s="28"/>
      <c r="ET72" s="28"/>
      <c r="EU72" s="16"/>
      <c r="EV72" s="31"/>
      <c r="EW72" s="28"/>
      <c r="EX72" s="28"/>
      <c r="EY72" s="28"/>
      <c r="EZ72" s="16"/>
      <c r="FA72" s="31"/>
    </row>
    <row r="73" spans="1:157" ht="15.75" customHeight="1" x14ac:dyDescent="0.2">
      <c r="A73" s="5" t="s">
        <v>10</v>
      </c>
      <c r="B73" s="68">
        <f t="shared" si="156"/>
        <v>0</v>
      </c>
      <c r="C73" s="28"/>
      <c r="D73" s="28"/>
      <c r="E73" s="28"/>
      <c r="F73" s="16"/>
      <c r="G73" s="69">
        <f>(C73+D73+E73)/10*F73</f>
        <v>0</v>
      </c>
      <c r="H73" s="28"/>
      <c r="I73" s="28"/>
      <c r="J73" s="28"/>
      <c r="K73" s="16"/>
      <c r="L73" s="69">
        <f>(H73+I73+J73)/10*K73</f>
        <v>0</v>
      </c>
      <c r="M73" s="28"/>
      <c r="N73" s="28"/>
      <c r="O73" s="28"/>
      <c r="P73" s="16"/>
      <c r="Q73" s="69">
        <f>(M73+N73+O73)/10*P73</f>
        <v>0</v>
      </c>
      <c r="R73" s="28"/>
      <c r="S73" s="28"/>
      <c r="T73" s="28"/>
      <c r="U73" s="16"/>
      <c r="V73" s="69">
        <f>(R73+S73+T73)/10*U73</f>
        <v>0</v>
      </c>
      <c r="W73" s="28"/>
      <c r="X73" s="28"/>
      <c r="Y73" s="28"/>
      <c r="Z73" s="16"/>
      <c r="AA73" s="69">
        <f>(W73+X73+Y73)/10*Z73</f>
        <v>0</v>
      </c>
      <c r="AB73" s="28"/>
      <c r="AC73" s="28"/>
      <c r="AD73" s="28"/>
      <c r="AE73" s="16"/>
      <c r="AF73" s="69">
        <f>(AB73+AC73+AD73)/10*AE73</f>
        <v>0</v>
      </c>
      <c r="AG73" s="28"/>
      <c r="AH73" s="28"/>
      <c r="AI73" s="28"/>
      <c r="AJ73" s="16"/>
      <c r="AK73" s="69">
        <f>(AG73+AH73+AI73)/10*AJ73</f>
        <v>0</v>
      </c>
      <c r="AL73" s="28"/>
      <c r="AM73" s="28"/>
      <c r="AN73" s="28"/>
      <c r="AO73" s="16"/>
      <c r="AP73" s="69">
        <f>(AL73+AM73+AN73)/10*AO73</f>
        <v>0</v>
      </c>
      <c r="AQ73" s="28"/>
      <c r="AR73" s="28"/>
      <c r="AS73" s="28"/>
      <c r="AT73" s="16"/>
      <c r="AU73" s="69">
        <f>(AQ73+AR73+AS73)/10*AT73</f>
        <v>0</v>
      </c>
      <c r="AV73" s="28"/>
      <c r="AW73" s="28"/>
      <c r="AX73" s="28"/>
      <c r="AY73" s="16"/>
      <c r="AZ73" s="69">
        <f>(AV73+AW73+AX73)/10*AY73</f>
        <v>0</v>
      </c>
      <c r="BA73" s="28"/>
      <c r="BB73" s="28"/>
      <c r="BC73" s="28"/>
      <c r="BD73" s="16"/>
      <c r="BE73" s="69">
        <f>(BA73+BB73+BC73)/10*BD73</f>
        <v>0</v>
      </c>
      <c r="BF73" s="28"/>
      <c r="BG73" s="28"/>
      <c r="BH73" s="28"/>
      <c r="BI73" s="16"/>
      <c r="BJ73" s="69">
        <f>(BF73+BG73+BH73)/10*BI73</f>
        <v>0</v>
      </c>
      <c r="BK73" s="28"/>
      <c r="BL73" s="28"/>
      <c r="BM73" s="28"/>
      <c r="BN73" s="16"/>
      <c r="BO73" s="69">
        <f>(BK73+BL73+BM73)/10*BN73</f>
        <v>0</v>
      </c>
      <c r="BP73" s="28"/>
      <c r="BQ73" s="28"/>
      <c r="BR73" s="28"/>
      <c r="BS73" s="16"/>
      <c r="BT73" s="69">
        <f>(BP73+BQ73+BR73)/10*BS73</f>
        <v>0</v>
      </c>
      <c r="BU73" s="28"/>
      <c r="BV73" s="28"/>
      <c r="BW73" s="28"/>
      <c r="BX73" s="16"/>
      <c r="BY73" s="69">
        <f>(BU73+BV73+BW73)/10*BX73</f>
        <v>0</v>
      </c>
      <c r="BZ73" s="28"/>
      <c r="CA73" s="28"/>
      <c r="CB73" s="28"/>
      <c r="CC73" s="16"/>
      <c r="CD73" s="69">
        <f>(BZ73+CA73+CB73)/10*CC73</f>
        <v>0</v>
      </c>
      <c r="CE73" s="28"/>
      <c r="CF73" s="28"/>
      <c r="CG73" s="28"/>
      <c r="CH73" s="16"/>
      <c r="CI73" s="69">
        <f>(CE73+CF73+CG73)/10*CH73</f>
        <v>0</v>
      </c>
      <c r="CJ73" s="28"/>
      <c r="CK73" s="28"/>
      <c r="CL73" s="28"/>
      <c r="CM73" s="16"/>
      <c r="CN73" s="69">
        <f>(CJ73+CK73+CL73)/10*CM73</f>
        <v>0</v>
      </c>
      <c r="CO73" s="28"/>
      <c r="CP73" s="28"/>
      <c r="CQ73" s="28"/>
      <c r="CR73" s="16"/>
      <c r="CS73" s="69">
        <f>(CO73+CP73+CQ73)/10*CR73</f>
        <v>0</v>
      </c>
      <c r="CT73" s="28"/>
      <c r="CU73" s="28"/>
      <c r="CV73" s="28"/>
      <c r="CW73" s="16"/>
      <c r="CX73" s="69">
        <f>(CT73+CU73+CV73)/10*CW73</f>
        <v>0</v>
      </c>
      <c r="CY73" s="28"/>
      <c r="CZ73" s="28"/>
      <c r="DA73" s="28"/>
      <c r="DB73" s="16"/>
      <c r="DC73" s="69">
        <f>(CY73+CZ73+DA73)/10*DB73</f>
        <v>0</v>
      </c>
      <c r="DD73" s="28"/>
      <c r="DE73" s="28"/>
      <c r="DF73" s="28"/>
      <c r="DG73" s="16"/>
      <c r="DH73" s="69">
        <f>(DD73+DE73+DF73)/10*DG73</f>
        <v>0</v>
      </c>
      <c r="DI73" s="28"/>
      <c r="DJ73" s="28"/>
      <c r="DK73" s="28"/>
      <c r="DL73" s="16"/>
      <c r="DM73" s="69">
        <f>(DI73+DJ73+DK73)/10*DL73</f>
        <v>0</v>
      </c>
      <c r="DN73" s="28"/>
      <c r="DO73" s="28"/>
      <c r="DP73" s="28"/>
      <c r="DQ73" s="16"/>
      <c r="DR73" s="69">
        <f>(DN73+DO73+DP73)/10*DQ73</f>
        <v>0</v>
      </c>
      <c r="DS73" s="28"/>
      <c r="DT73" s="28"/>
      <c r="DU73" s="28"/>
      <c r="DV73" s="16"/>
      <c r="DW73" s="69">
        <f>(DS73+DT73+DU73)/10*DV73</f>
        <v>0</v>
      </c>
      <c r="DX73" s="28"/>
      <c r="DY73" s="28"/>
      <c r="DZ73" s="28"/>
      <c r="EA73" s="16"/>
      <c r="EB73" s="69">
        <f>(DX73+DY73+DZ73)/10*EA73</f>
        <v>0</v>
      </c>
      <c r="EC73" s="28"/>
      <c r="ED73" s="28"/>
      <c r="EE73" s="28"/>
      <c r="EF73" s="16"/>
      <c r="EG73" s="69">
        <f>(EC73+ED73+EE73)/10*EF73</f>
        <v>0</v>
      </c>
      <c r="EH73" s="28"/>
      <c r="EI73" s="28"/>
      <c r="EJ73" s="28"/>
      <c r="EK73" s="16"/>
      <c r="EL73" s="69">
        <f>(EH73+EI73+EJ73)/10*EK73</f>
        <v>0</v>
      </c>
      <c r="EM73" s="28"/>
      <c r="EN73" s="28"/>
      <c r="EO73" s="28"/>
      <c r="EP73" s="16"/>
      <c r="EQ73" s="31">
        <f>(EM73+EN73+EO73)/10*EP73</f>
        <v>0</v>
      </c>
      <c r="ER73" s="28"/>
      <c r="ES73" s="28"/>
      <c r="ET73" s="28"/>
      <c r="EU73" s="16"/>
      <c r="EV73" s="31">
        <f>(ER73+ES73+ET73)/10*EU73</f>
        <v>0</v>
      </c>
      <c r="EW73" s="28"/>
      <c r="EX73" s="28"/>
      <c r="EY73" s="28"/>
      <c r="EZ73" s="16"/>
      <c r="FA73" s="31">
        <f>(EW73+EX73+EY73)/10*EZ73</f>
        <v>0</v>
      </c>
    </row>
    <row r="74" spans="1:157" ht="15.75" customHeight="1" x14ac:dyDescent="0.2">
      <c r="A74" s="5" t="s">
        <v>98</v>
      </c>
      <c r="B74" s="68">
        <f t="shared" si="156"/>
        <v>0</v>
      </c>
      <c r="C74" s="28"/>
      <c r="D74" s="28"/>
      <c r="E74" s="28"/>
      <c r="F74" s="16"/>
      <c r="G74" s="69">
        <f>(C74+D74+E74)/10*F74</f>
        <v>0</v>
      </c>
      <c r="H74" s="28"/>
      <c r="I74" s="28"/>
      <c r="J74" s="28"/>
      <c r="K74" s="16"/>
      <c r="L74" s="69">
        <f>(H74+I74+J74)/10*K74</f>
        <v>0</v>
      </c>
      <c r="M74" s="28"/>
      <c r="N74" s="28"/>
      <c r="O74" s="28"/>
      <c r="P74" s="16"/>
      <c r="Q74" s="69">
        <f>(M74+N74+O74)/10*P74</f>
        <v>0</v>
      </c>
      <c r="R74" s="28"/>
      <c r="S74" s="28"/>
      <c r="T74" s="28"/>
      <c r="U74" s="16"/>
      <c r="V74" s="69">
        <f>(R74+S74+T74)/10*U74</f>
        <v>0</v>
      </c>
      <c r="W74" s="28"/>
      <c r="X74" s="28"/>
      <c r="Y74" s="28"/>
      <c r="Z74" s="16"/>
      <c r="AA74" s="69">
        <f>(W74+X74+Y74)/10*Z74</f>
        <v>0</v>
      </c>
      <c r="AB74" s="28"/>
      <c r="AC74" s="28"/>
      <c r="AD74" s="28"/>
      <c r="AE74" s="16"/>
      <c r="AF74" s="69">
        <f>(AB74+AC74+AD74)/10*AE74</f>
        <v>0</v>
      </c>
      <c r="AG74" s="28"/>
      <c r="AH74" s="28"/>
      <c r="AI74" s="28"/>
      <c r="AJ74" s="16"/>
      <c r="AK74" s="69">
        <f>(AG74+AH74+AI74)/10*AJ74</f>
        <v>0</v>
      </c>
      <c r="AL74" s="28"/>
      <c r="AM74" s="28"/>
      <c r="AN74" s="28"/>
      <c r="AO74" s="16"/>
      <c r="AP74" s="69">
        <f>(AL74+AM74+AN74)/10*AO74</f>
        <v>0</v>
      </c>
      <c r="AQ74" s="28"/>
      <c r="AR74" s="28"/>
      <c r="AS74" s="28"/>
      <c r="AT74" s="16"/>
      <c r="AU74" s="69">
        <f>(AQ74+AR74+AS74)/10*AT74</f>
        <v>0</v>
      </c>
      <c r="AV74" s="28"/>
      <c r="AW74" s="28"/>
      <c r="AX74" s="28"/>
      <c r="AY74" s="16"/>
      <c r="AZ74" s="69">
        <f>(AV74+AW74+AX74)/10*AY74</f>
        <v>0</v>
      </c>
      <c r="BA74" s="28"/>
      <c r="BB74" s="28"/>
      <c r="BC74" s="28"/>
      <c r="BD74" s="16"/>
      <c r="BE74" s="69">
        <f>(BA74+BB74+BC74)/10*BD74</f>
        <v>0</v>
      </c>
      <c r="BF74" s="28"/>
      <c r="BG74" s="28"/>
      <c r="BH74" s="28"/>
      <c r="BI74" s="16"/>
      <c r="BJ74" s="69">
        <f>(BF74+BG74+BH74)/10*BI74</f>
        <v>0</v>
      </c>
      <c r="BK74" s="28"/>
      <c r="BL74" s="28"/>
      <c r="BM74" s="28"/>
      <c r="BN74" s="16"/>
      <c r="BO74" s="69">
        <f>(BK74+BL74+BM74)/10*BN74</f>
        <v>0</v>
      </c>
      <c r="BP74" s="28"/>
      <c r="BQ74" s="28"/>
      <c r="BR74" s="28"/>
      <c r="BS74" s="16"/>
      <c r="BT74" s="69">
        <f>(BP74+BQ74+BR74)/10*BS74</f>
        <v>0</v>
      </c>
      <c r="BU74" s="28"/>
      <c r="BV74" s="28"/>
      <c r="BW74" s="28"/>
      <c r="BX74" s="16"/>
      <c r="BY74" s="69">
        <f>(BU74+BV74+BW74)/10*BX74</f>
        <v>0</v>
      </c>
      <c r="BZ74" s="28"/>
      <c r="CA74" s="28"/>
      <c r="CB74" s="28"/>
      <c r="CC74" s="16"/>
      <c r="CD74" s="69">
        <f>(BZ74+CA74+CB74)/10*CC74</f>
        <v>0</v>
      </c>
      <c r="CE74" s="28"/>
      <c r="CF74" s="28"/>
      <c r="CG74" s="28"/>
      <c r="CH74" s="16"/>
      <c r="CI74" s="69">
        <f>(CE74+CF74+CG74)/10*CH74</f>
        <v>0</v>
      </c>
      <c r="CJ74" s="28"/>
      <c r="CK74" s="28"/>
      <c r="CL74" s="28"/>
      <c r="CM74" s="16"/>
      <c r="CN74" s="69">
        <f>(CJ74+CK74+CL74)/10*CM74</f>
        <v>0</v>
      </c>
      <c r="CO74" s="28"/>
      <c r="CP74" s="28"/>
      <c r="CQ74" s="28"/>
      <c r="CR74" s="16"/>
      <c r="CS74" s="69">
        <f>(CO74+CP74+CQ74)/10*CR74</f>
        <v>0</v>
      </c>
      <c r="CT74" s="28"/>
      <c r="CU74" s="28"/>
      <c r="CV74" s="28"/>
      <c r="CW74" s="16"/>
      <c r="CX74" s="69">
        <f>(CT74+CU74+CV74)/10*CW74</f>
        <v>0</v>
      </c>
      <c r="CY74" s="28"/>
      <c r="CZ74" s="28"/>
      <c r="DA74" s="28"/>
      <c r="DB74" s="16"/>
      <c r="DC74" s="69">
        <f>(CY74+CZ74+DA74)/10*DB74</f>
        <v>0</v>
      </c>
      <c r="DD74" s="28"/>
      <c r="DE74" s="28"/>
      <c r="DF74" s="28"/>
      <c r="DG74" s="16"/>
      <c r="DH74" s="69">
        <f>(DD74+DE74+DF74)/10*DG74</f>
        <v>0</v>
      </c>
      <c r="DI74" s="28"/>
      <c r="DJ74" s="28"/>
      <c r="DK74" s="28"/>
      <c r="DL74" s="16"/>
      <c r="DM74" s="69">
        <f>(DI74+DJ74+DK74)/10*DL74</f>
        <v>0</v>
      </c>
      <c r="DN74" s="28"/>
      <c r="DO74" s="28"/>
      <c r="DP74" s="28"/>
      <c r="DQ74" s="16"/>
      <c r="DR74" s="69">
        <f>(DN74+DO74+DP74)/10*DQ74</f>
        <v>0</v>
      </c>
      <c r="DS74" s="28"/>
      <c r="DT74" s="28"/>
      <c r="DU74" s="28"/>
      <c r="DV74" s="16"/>
      <c r="DW74" s="69">
        <f>(DS74+DT74+DU74)/10*DV74</f>
        <v>0</v>
      </c>
      <c r="DX74" s="28"/>
      <c r="DY74" s="28"/>
      <c r="DZ74" s="28"/>
      <c r="EA74" s="16"/>
      <c r="EB74" s="69">
        <f>(DX74+DY74+DZ74)/10*EA74</f>
        <v>0</v>
      </c>
      <c r="EC74" s="28"/>
      <c r="ED74" s="28"/>
      <c r="EE74" s="28"/>
      <c r="EF74" s="16"/>
      <c r="EG74" s="69">
        <f>(EC74+ED74+EE74)/10*EF74</f>
        <v>0</v>
      </c>
      <c r="EH74" s="28"/>
      <c r="EI74" s="28"/>
      <c r="EJ74" s="28"/>
      <c r="EK74" s="16"/>
      <c r="EL74" s="69">
        <f>(EH74+EI74+EJ74)/10*EK74</f>
        <v>0</v>
      </c>
      <c r="EM74" s="28"/>
      <c r="EN74" s="28"/>
      <c r="EO74" s="28"/>
      <c r="EP74" s="16"/>
      <c r="EQ74" s="31">
        <f>(EM74+EN74+EO74)/10*EP74</f>
        <v>0</v>
      </c>
      <c r="ER74" s="28"/>
      <c r="ES74" s="28"/>
      <c r="ET74" s="28"/>
      <c r="EU74" s="16"/>
      <c r="EV74" s="31">
        <f>(ER74+ES74+ET74)/10*EU74</f>
        <v>0</v>
      </c>
      <c r="EW74" s="28"/>
      <c r="EX74" s="28"/>
      <c r="EY74" s="28"/>
      <c r="EZ74" s="16"/>
      <c r="FA74" s="31">
        <f>(EW74+EX74+EY74)/10*EZ74</f>
        <v>0</v>
      </c>
    </row>
    <row r="75" spans="1:157" x14ac:dyDescent="0.2">
      <c r="A75" s="12" t="s">
        <v>73</v>
      </c>
      <c r="B75" s="68">
        <f t="shared" si="156"/>
        <v>0</v>
      </c>
      <c r="C75" s="28"/>
      <c r="D75" s="28"/>
      <c r="E75" s="28"/>
      <c r="F75" s="16"/>
      <c r="G75" s="69">
        <f>(C75+D75+E75)/10*F75</f>
        <v>0</v>
      </c>
      <c r="H75" s="28"/>
      <c r="I75" s="28"/>
      <c r="J75" s="28"/>
      <c r="K75" s="16"/>
      <c r="L75" s="69">
        <f>(H75+I75+J75)/10*K75</f>
        <v>0</v>
      </c>
      <c r="M75" s="28"/>
      <c r="N75" s="28"/>
      <c r="O75" s="28"/>
      <c r="P75" s="16"/>
      <c r="Q75" s="69">
        <f>(M75+N75+O75)/10*P75</f>
        <v>0</v>
      </c>
      <c r="R75" s="28"/>
      <c r="S75" s="28"/>
      <c r="T75" s="28"/>
      <c r="U75" s="16"/>
      <c r="V75" s="69">
        <f>(R75+S75+T75)/10*U75</f>
        <v>0</v>
      </c>
      <c r="W75" s="28"/>
      <c r="X75" s="28"/>
      <c r="Y75" s="28"/>
      <c r="Z75" s="16"/>
      <c r="AA75" s="69">
        <f>(W75+X75+Y75)/10*Z75</f>
        <v>0</v>
      </c>
      <c r="AB75" s="28"/>
      <c r="AC75" s="28"/>
      <c r="AD75" s="28"/>
      <c r="AE75" s="16"/>
      <c r="AF75" s="69">
        <f>(AB75+AC75+AD75)/10*AE75</f>
        <v>0</v>
      </c>
      <c r="AG75" s="28"/>
      <c r="AH75" s="28"/>
      <c r="AI75" s="28"/>
      <c r="AJ75" s="16"/>
      <c r="AK75" s="69">
        <f>(AG75+AH75+AI75)/10*AJ75</f>
        <v>0</v>
      </c>
      <c r="AL75" s="28"/>
      <c r="AM75" s="28"/>
      <c r="AN75" s="28"/>
      <c r="AO75" s="16"/>
      <c r="AP75" s="69">
        <f>(AL75+AM75+AN75)/10*AO75</f>
        <v>0</v>
      </c>
      <c r="AQ75" s="28"/>
      <c r="AR75" s="28"/>
      <c r="AS75" s="28"/>
      <c r="AT75" s="16"/>
      <c r="AU75" s="69">
        <f>(AQ75+AR75+AS75)/10*AT75</f>
        <v>0</v>
      </c>
      <c r="AV75" s="28"/>
      <c r="AW75" s="28"/>
      <c r="AX75" s="28"/>
      <c r="AY75" s="16"/>
      <c r="AZ75" s="69">
        <f>(AV75+AW75+AX75)/10*AY75</f>
        <v>0</v>
      </c>
      <c r="BA75" s="28"/>
      <c r="BB75" s="28"/>
      <c r="BC75" s="28"/>
      <c r="BD75" s="16"/>
      <c r="BE75" s="69">
        <f>(BA75+BB75+BC75)/10*BD75</f>
        <v>0</v>
      </c>
      <c r="BF75" s="28"/>
      <c r="BG75" s="28"/>
      <c r="BH75" s="28"/>
      <c r="BI75" s="16"/>
      <c r="BJ75" s="69">
        <f>(BF75+BG75+BH75)/10*BI75</f>
        <v>0</v>
      </c>
      <c r="BK75" s="28"/>
      <c r="BL75" s="28"/>
      <c r="BM75" s="28"/>
      <c r="BN75" s="16"/>
      <c r="BO75" s="69">
        <f>(BK75+BL75+BM75)/10*BN75</f>
        <v>0</v>
      </c>
      <c r="BP75" s="28"/>
      <c r="BQ75" s="28"/>
      <c r="BR75" s="28"/>
      <c r="BS75" s="16"/>
      <c r="BT75" s="69">
        <f>(BP75+BQ75+BR75)/10*BS75</f>
        <v>0</v>
      </c>
      <c r="BU75" s="28"/>
      <c r="BV75" s="28"/>
      <c r="BW75" s="28"/>
      <c r="BX75" s="16"/>
      <c r="BY75" s="69">
        <f>(BU75+BV75+BW75)/10*BX75</f>
        <v>0</v>
      </c>
      <c r="BZ75" s="28"/>
      <c r="CA75" s="28"/>
      <c r="CB75" s="28"/>
      <c r="CC75" s="16"/>
      <c r="CD75" s="69">
        <f>(BZ75+CA75+CB75)/10*CC75</f>
        <v>0</v>
      </c>
      <c r="CE75" s="28"/>
      <c r="CF75" s="28"/>
      <c r="CG75" s="28"/>
      <c r="CH75" s="16"/>
      <c r="CI75" s="69">
        <f>(CE75+CF75+CG75)/10*CH75</f>
        <v>0</v>
      </c>
      <c r="CJ75" s="28"/>
      <c r="CK75" s="28"/>
      <c r="CL75" s="28"/>
      <c r="CM75" s="16"/>
      <c r="CN75" s="69">
        <f>(CJ75+CK75+CL75)/10*CM75</f>
        <v>0</v>
      </c>
      <c r="CO75" s="28"/>
      <c r="CP75" s="28"/>
      <c r="CQ75" s="28"/>
      <c r="CR75" s="16"/>
      <c r="CS75" s="69">
        <f>(CO75+CP75+CQ75)/10*CR75</f>
        <v>0</v>
      </c>
      <c r="CT75" s="28"/>
      <c r="CU75" s="28"/>
      <c r="CV75" s="28"/>
      <c r="CW75" s="16"/>
      <c r="CX75" s="69">
        <f>(CT75+CU75+CV75)/10*CW75</f>
        <v>0</v>
      </c>
      <c r="CY75" s="28"/>
      <c r="CZ75" s="28"/>
      <c r="DA75" s="28"/>
      <c r="DB75" s="16"/>
      <c r="DC75" s="69">
        <f>(CY75+CZ75+DA75)/10*DB75</f>
        <v>0</v>
      </c>
      <c r="DD75" s="28"/>
      <c r="DE75" s="28"/>
      <c r="DF75" s="28"/>
      <c r="DG75" s="16"/>
      <c r="DH75" s="69">
        <f>(DD75+DE75+DF75)/10*DG75</f>
        <v>0</v>
      </c>
      <c r="DI75" s="28"/>
      <c r="DJ75" s="28"/>
      <c r="DK75" s="28"/>
      <c r="DL75" s="16"/>
      <c r="DM75" s="69">
        <f>(DI75+DJ75+DK75)/10*DL75</f>
        <v>0</v>
      </c>
      <c r="DN75" s="28"/>
      <c r="DO75" s="28"/>
      <c r="DP75" s="28"/>
      <c r="DQ75" s="16"/>
      <c r="DR75" s="69">
        <f>(DN75+DO75+DP75)/10*DQ75</f>
        <v>0</v>
      </c>
      <c r="DS75" s="28"/>
      <c r="DT75" s="28"/>
      <c r="DU75" s="28"/>
      <c r="DV75" s="16"/>
      <c r="DW75" s="69">
        <f>(DS75+DT75+DU75)/10*DV75</f>
        <v>0</v>
      </c>
      <c r="DX75" s="28"/>
      <c r="DY75" s="28"/>
      <c r="DZ75" s="28"/>
      <c r="EA75" s="16"/>
      <c r="EB75" s="69">
        <f>(DX75+DY75+DZ75)/10*EA75</f>
        <v>0</v>
      </c>
      <c r="EC75" s="28"/>
      <c r="ED75" s="28"/>
      <c r="EE75" s="28"/>
      <c r="EF75" s="16"/>
      <c r="EG75" s="69">
        <f>(EC75+ED75+EE75)/10*EF75</f>
        <v>0</v>
      </c>
      <c r="EH75" s="28"/>
      <c r="EI75" s="28"/>
      <c r="EJ75" s="28"/>
      <c r="EK75" s="16"/>
      <c r="EL75" s="69">
        <f>(EH75+EI75+EJ75)/10*EK75</f>
        <v>0</v>
      </c>
      <c r="EM75" s="28"/>
      <c r="EN75" s="28"/>
      <c r="EO75" s="28"/>
      <c r="EP75" s="16"/>
      <c r="EQ75" s="31">
        <f>(EM75+EN75+EO75)/10*EP75</f>
        <v>0</v>
      </c>
      <c r="ER75" s="28"/>
      <c r="ES75" s="28"/>
      <c r="ET75" s="28"/>
      <c r="EU75" s="16"/>
      <c r="EV75" s="31">
        <f>(ER75+ES75+ET75)/10*EU75</f>
        <v>0</v>
      </c>
      <c r="EW75" s="28"/>
      <c r="EX75" s="28"/>
      <c r="EY75" s="28"/>
      <c r="EZ75" s="16"/>
      <c r="FA75" s="31">
        <f>(EW75+EX75+EY75)/10*EZ75</f>
        <v>0</v>
      </c>
    </row>
    <row r="76" spans="1:157" x14ac:dyDescent="0.2">
      <c r="A76" s="6" t="s">
        <v>11</v>
      </c>
      <c r="B76" s="68"/>
      <c r="C76" s="28"/>
      <c r="D76" s="28"/>
      <c r="E76" s="28"/>
      <c r="F76" s="16"/>
      <c r="G76" s="72"/>
      <c r="H76" s="28"/>
      <c r="I76" s="28"/>
      <c r="J76" s="28"/>
      <c r="K76" s="16"/>
      <c r="L76" s="72"/>
      <c r="M76" s="28"/>
      <c r="N76" s="28"/>
      <c r="O76" s="28"/>
      <c r="P76" s="16"/>
      <c r="Q76" s="72"/>
      <c r="R76" s="28"/>
      <c r="S76" s="28"/>
      <c r="T76" s="28"/>
      <c r="U76" s="16"/>
      <c r="V76" s="72"/>
      <c r="W76" s="28"/>
      <c r="X76" s="28"/>
      <c r="Y76" s="28"/>
      <c r="Z76" s="16"/>
      <c r="AA76" s="72"/>
      <c r="AB76" s="28"/>
      <c r="AC76" s="28"/>
      <c r="AD76" s="28"/>
      <c r="AE76" s="16"/>
      <c r="AF76" s="72"/>
      <c r="AG76" s="28"/>
      <c r="AH76" s="28"/>
      <c r="AI76" s="28"/>
      <c r="AJ76" s="16"/>
      <c r="AK76" s="72"/>
      <c r="AL76" s="28"/>
      <c r="AM76" s="28"/>
      <c r="AN76" s="28"/>
      <c r="AO76" s="16"/>
      <c r="AP76" s="72"/>
      <c r="AQ76" s="28"/>
      <c r="AR76" s="28"/>
      <c r="AS76" s="28"/>
      <c r="AT76" s="16"/>
      <c r="AU76" s="72"/>
      <c r="AV76" s="28"/>
      <c r="AW76" s="28"/>
      <c r="AX76" s="28"/>
      <c r="AY76" s="16"/>
      <c r="AZ76" s="72"/>
      <c r="BA76" s="28"/>
      <c r="BB76" s="28"/>
      <c r="BC76" s="28"/>
      <c r="BD76" s="16"/>
      <c r="BE76" s="72"/>
      <c r="BF76" s="28"/>
      <c r="BG76" s="28"/>
      <c r="BH76" s="28"/>
      <c r="BI76" s="16"/>
      <c r="BJ76" s="72"/>
      <c r="BK76" s="28"/>
      <c r="BL76" s="28"/>
      <c r="BM76" s="28"/>
      <c r="BN76" s="16"/>
      <c r="BO76" s="72"/>
      <c r="BP76" s="28"/>
      <c r="BQ76" s="28"/>
      <c r="BR76" s="28"/>
      <c r="BS76" s="16"/>
      <c r="BT76" s="72"/>
      <c r="BU76" s="28"/>
      <c r="BV76" s="28"/>
      <c r="BW76" s="28"/>
      <c r="BX76" s="16"/>
      <c r="BY76" s="72"/>
      <c r="BZ76" s="28"/>
      <c r="CA76" s="28"/>
      <c r="CB76" s="28"/>
      <c r="CC76" s="16"/>
      <c r="CD76" s="72"/>
      <c r="CE76" s="28"/>
      <c r="CF76" s="28"/>
      <c r="CG76" s="28"/>
      <c r="CH76" s="16"/>
      <c r="CI76" s="72"/>
      <c r="CJ76" s="28"/>
      <c r="CK76" s="28"/>
      <c r="CL76" s="28"/>
      <c r="CM76" s="16"/>
      <c r="CN76" s="72"/>
      <c r="CO76" s="28"/>
      <c r="CP76" s="28"/>
      <c r="CQ76" s="28"/>
      <c r="CR76" s="16"/>
      <c r="CS76" s="72"/>
      <c r="CT76" s="28"/>
      <c r="CU76" s="28"/>
      <c r="CV76" s="28"/>
      <c r="CW76" s="16"/>
      <c r="CX76" s="72"/>
      <c r="CY76" s="28"/>
      <c r="CZ76" s="28"/>
      <c r="DA76" s="28"/>
      <c r="DB76" s="16"/>
      <c r="DC76" s="72"/>
      <c r="DD76" s="28"/>
      <c r="DE76" s="28"/>
      <c r="DF76" s="28"/>
      <c r="DG76" s="16"/>
      <c r="DH76" s="72"/>
      <c r="DI76" s="28"/>
      <c r="DJ76" s="28"/>
      <c r="DK76" s="28"/>
      <c r="DL76" s="16"/>
      <c r="DM76" s="72"/>
      <c r="DN76" s="28"/>
      <c r="DO76" s="28"/>
      <c r="DP76" s="28"/>
      <c r="DQ76" s="16"/>
      <c r="DR76" s="72"/>
      <c r="DS76" s="28"/>
      <c r="DT76" s="28"/>
      <c r="DU76" s="28"/>
      <c r="DV76" s="16"/>
      <c r="DW76" s="72"/>
      <c r="DX76" s="28"/>
      <c r="DY76" s="28"/>
      <c r="DZ76" s="28"/>
      <c r="EA76" s="16"/>
      <c r="EB76" s="72"/>
      <c r="EC76" s="28"/>
      <c r="ED76" s="28"/>
      <c r="EE76" s="28"/>
      <c r="EF76" s="16"/>
      <c r="EG76" s="72"/>
      <c r="EH76" s="28"/>
      <c r="EI76" s="28"/>
      <c r="EJ76" s="28"/>
      <c r="EK76" s="16"/>
      <c r="EL76" s="72"/>
      <c r="EM76" s="28"/>
      <c r="EN76" s="28"/>
      <c r="EO76" s="28"/>
      <c r="EP76" s="16"/>
      <c r="EQ76" s="29"/>
      <c r="ER76" s="28"/>
      <c r="ES76" s="28"/>
      <c r="ET76" s="28"/>
      <c r="EU76" s="16"/>
      <c r="EV76" s="29"/>
      <c r="EW76" s="28"/>
      <c r="EX76" s="28"/>
      <c r="EY76" s="28"/>
      <c r="EZ76" s="16"/>
      <c r="FA76" s="28"/>
    </row>
    <row r="77" spans="1:157" x14ac:dyDescent="0.2">
      <c r="A77" s="43" t="s">
        <v>62</v>
      </c>
      <c r="B77" s="68">
        <f t="shared" si="156"/>
        <v>0</v>
      </c>
      <c r="C77" s="28"/>
      <c r="D77" s="28"/>
      <c r="E77" s="28"/>
      <c r="F77" s="16"/>
      <c r="G77" s="69">
        <f>(C77+D77+E77)/10*F77</f>
        <v>0</v>
      </c>
      <c r="H77" s="28"/>
      <c r="I77" s="28"/>
      <c r="J77" s="28"/>
      <c r="K77" s="16"/>
      <c r="L77" s="69">
        <f>(H77+I77+J77)/10*K77</f>
        <v>0</v>
      </c>
      <c r="M77" s="28"/>
      <c r="N77" s="28"/>
      <c r="O77" s="28"/>
      <c r="P77" s="16"/>
      <c r="Q77" s="69">
        <f>(M77+N77+O77)/10*P77</f>
        <v>0</v>
      </c>
      <c r="R77" s="28"/>
      <c r="S77" s="28"/>
      <c r="T77" s="28"/>
      <c r="U77" s="16"/>
      <c r="V77" s="69">
        <f>(R77+S77+T77)/10*U77</f>
        <v>0</v>
      </c>
      <c r="W77" s="28"/>
      <c r="X77" s="28"/>
      <c r="Y77" s="28"/>
      <c r="Z77" s="16"/>
      <c r="AA77" s="69">
        <f>(W77+X77+Y77)/10*Z77</f>
        <v>0</v>
      </c>
      <c r="AB77" s="28"/>
      <c r="AC77" s="28"/>
      <c r="AD77" s="28"/>
      <c r="AE77" s="16"/>
      <c r="AF77" s="69">
        <f>(AB77+AC77+AD77)/10*AE77</f>
        <v>0</v>
      </c>
      <c r="AG77" s="28"/>
      <c r="AH77" s="28"/>
      <c r="AI77" s="28"/>
      <c r="AJ77" s="16"/>
      <c r="AK77" s="69">
        <f>(AG77+AH77+AI77)/10*AJ77</f>
        <v>0</v>
      </c>
      <c r="AL77" s="28"/>
      <c r="AM77" s="28"/>
      <c r="AN77" s="28"/>
      <c r="AO77" s="16"/>
      <c r="AP77" s="69">
        <f>(AL77+AM77+AN77)/10*AO77</f>
        <v>0</v>
      </c>
      <c r="AQ77" s="28"/>
      <c r="AR77" s="28"/>
      <c r="AS77" s="28"/>
      <c r="AT77" s="16"/>
      <c r="AU77" s="69">
        <f>(AQ77+AR77+AS77)/10*AT77</f>
        <v>0</v>
      </c>
      <c r="AV77" s="28"/>
      <c r="AW77" s="28"/>
      <c r="AX77" s="28"/>
      <c r="AY77" s="16"/>
      <c r="AZ77" s="69">
        <f>(AV77+AW77+AX77)/10*AY77</f>
        <v>0</v>
      </c>
      <c r="BA77" s="28"/>
      <c r="BB77" s="28"/>
      <c r="BC77" s="28"/>
      <c r="BD77" s="16"/>
      <c r="BE77" s="69">
        <f>(BA77+BB77+BC77)/10*BD77</f>
        <v>0</v>
      </c>
      <c r="BF77" s="28"/>
      <c r="BG77" s="28"/>
      <c r="BH77" s="28"/>
      <c r="BI77" s="16"/>
      <c r="BJ77" s="69">
        <f>(BF77+BG77+BH77)/10*BI77</f>
        <v>0</v>
      </c>
      <c r="BK77" s="28"/>
      <c r="BL77" s="28"/>
      <c r="BM77" s="28"/>
      <c r="BN77" s="16">
        <v>40</v>
      </c>
      <c r="BO77" s="69">
        <f>(BK77+BL77+BM77)/10*BN77</f>
        <v>0</v>
      </c>
      <c r="BP77" s="28"/>
      <c r="BQ77" s="28"/>
      <c r="BR77" s="28"/>
      <c r="BS77" s="16"/>
      <c r="BT77" s="69">
        <f>(BP77+BQ77+BR77)/10*BS77</f>
        <v>0</v>
      </c>
      <c r="BU77" s="28"/>
      <c r="BV77" s="28"/>
      <c r="BW77" s="28"/>
      <c r="BX77" s="16"/>
      <c r="BY77" s="69">
        <f>(BU77+BV77+BW77)/10*BX77</f>
        <v>0</v>
      </c>
      <c r="BZ77" s="28"/>
      <c r="CA77" s="28"/>
      <c r="CB77" s="28"/>
      <c r="CC77" s="16"/>
      <c r="CD77" s="69">
        <f>(BZ77+CA77+CB77)/10*CC77</f>
        <v>0</v>
      </c>
      <c r="CE77" s="28"/>
      <c r="CF77" s="28"/>
      <c r="CG77" s="28"/>
      <c r="CH77" s="16"/>
      <c r="CI77" s="69">
        <f>(CE77+CF77+CG77)/10*CH77</f>
        <v>0</v>
      </c>
      <c r="CJ77" s="28"/>
      <c r="CK77" s="28"/>
      <c r="CL77" s="28"/>
      <c r="CM77" s="16"/>
      <c r="CN77" s="69">
        <f>(CJ77+CK77+CL77)/10*CM77</f>
        <v>0</v>
      </c>
      <c r="CO77" s="28"/>
      <c r="CP77" s="28"/>
      <c r="CQ77" s="28"/>
      <c r="CR77" s="16"/>
      <c r="CS77" s="69">
        <f>(CO77+CP77+CQ77)/10*CR77</f>
        <v>0</v>
      </c>
      <c r="CT77" s="28"/>
      <c r="CU77" s="28"/>
      <c r="CV77" s="28"/>
      <c r="CW77" s="16"/>
      <c r="CX77" s="69">
        <f>(CT77+CU77+CV77)/10*CW77</f>
        <v>0</v>
      </c>
      <c r="CY77" s="28"/>
      <c r="CZ77" s="28"/>
      <c r="DA77" s="28"/>
      <c r="DB77" s="16"/>
      <c r="DC77" s="69">
        <f>(CY77+CZ77+DA77)/10*DB77</f>
        <v>0</v>
      </c>
      <c r="DD77" s="28"/>
      <c r="DE77" s="28"/>
      <c r="DF77" s="28"/>
      <c r="DG77" s="16"/>
      <c r="DH77" s="69">
        <f>(DD77+DE77+DF77)/10*DG77</f>
        <v>0</v>
      </c>
      <c r="DI77" s="28"/>
      <c r="DJ77" s="28"/>
      <c r="DK77" s="28"/>
      <c r="DL77" s="16"/>
      <c r="DM77" s="69">
        <f>(DI77+DJ77+DK77)/10*DL77</f>
        <v>0</v>
      </c>
      <c r="DN77" s="28"/>
      <c r="DO77" s="28"/>
      <c r="DP77" s="28"/>
      <c r="DQ77" s="16"/>
      <c r="DR77" s="69">
        <f>(DN77+DO77+DP77)/10*DQ77</f>
        <v>0</v>
      </c>
      <c r="DS77" s="28"/>
      <c r="DT77" s="28"/>
      <c r="DU77" s="28"/>
      <c r="DV77" s="16"/>
      <c r="DW77" s="69">
        <f>(DS77+DT77+DU77)/10*DV77</f>
        <v>0</v>
      </c>
      <c r="DX77" s="28"/>
      <c r="DY77" s="28"/>
      <c r="DZ77" s="28"/>
      <c r="EA77" s="16"/>
      <c r="EB77" s="69">
        <f>(DX77+DY77+DZ77)/10*EA77</f>
        <v>0</v>
      </c>
      <c r="EC77" s="28"/>
      <c r="ED77" s="28"/>
      <c r="EE77" s="28"/>
      <c r="EF77" s="16"/>
      <c r="EG77" s="69">
        <f>(EC77+ED77+EE77)/10*EF77</f>
        <v>0</v>
      </c>
      <c r="EH77" s="28"/>
      <c r="EI77" s="28"/>
      <c r="EJ77" s="28"/>
      <c r="EK77" s="16"/>
      <c r="EL77" s="69">
        <f>(EH77+EI77+EJ77)/10*EK77</f>
        <v>0</v>
      </c>
      <c r="EM77" s="28"/>
      <c r="EN77" s="28"/>
      <c r="EO77" s="28"/>
      <c r="EP77" s="16"/>
      <c r="EQ77" s="31">
        <f>(EM77+EN77+EO77)/10*EP77</f>
        <v>0</v>
      </c>
      <c r="ER77" s="28"/>
      <c r="ES77" s="28"/>
      <c r="ET77" s="28"/>
      <c r="EU77" s="16"/>
      <c r="EV77" s="31">
        <f>(ER77+ES77+ET77)/10*EU77</f>
        <v>0</v>
      </c>
      <c r="EW77" s="28"/>
      <c r="EX77" s="28"/>
      <c r="EY77" s="28"/>
      <c r="EZ77" s="16"/>
      <c r="FA77" s="31">
        <f>(EW77+EX77+EY77)/10*EZ77</f>
        <v>0</v>
      </c>
    </row>
    <row r="78" spans="1:157" x14ac:dyDescent="0.2">
      <c r="A78" s="43" t="s">
        <v>63</v>
      </c>
      <c r="B78" s="68">
        <f t="shared" si="156"/>
        <v>0</v>
      </c>
      <c r="C78" s="28"/>
      <c r="D78" s="28"/>
      <c r="E78" s="28"/>
      <c r="F78" s="16"/>
      <c r="G78" s="69">
        <f>(C78+D78+E78)/10*F78</f>
        <v>0</v>
      </c>
      <c r="H78" s="28"/>
      <c r="I78" s="28"/>
      <c r="J78" s="28"/>
      <c r="K78" s="16"/>
      <c r="L78" s="69">
        <f>(H78+I78+J78)/10*K78</f>
        <v>0</v>
      </c>
      <c r="M78" s="28"/>
      <c r="N78" s="28"/>
      <c r="O78" s="28"/>
      <c r="P78" s="16"/>
      <c r="Q78" s="69">
        <f>(M78+N78+O78)/10*P78</f>
        <v>0</v>
      </c>
      <c r="R78" s="28"/>
      <c r="S78" s="28"/>
      <c r="T78" s="28"/>
      <c r="U78" s="16"/>
      <c r="V78" s="69">
        <f>(R78+S78+T78)/10*U78</f>
        <v>0</v>
      </c>
      <c r="W78" s="28"/>
      <c r="X78" s="28"/>
      <c r="Y78" s="28"/>
      <c r="Z78" s="16"/>
      <c r="AA78" s="69">
        <f>(W78+X78+Y78)/10*Z78</f>
        <v>0</v>
      </c>
      <c r="AB78" s="28"/>
      <c r="AC78" s="28"/>
      <c r="AD78" s="28"/>
      <c r="AE78" s="16"/>
      <c r="AF78" s="69">
        <f>(AB78+AC78+AD78)/10*AE78</f>
        <v>0</v>
      </c>
      <c r="AG78" s="28"/>
      <c r="AH78" s="28"/>
      <c r="AI78" s="28"/>
      <c r="AJ78" s="16"/>
      <c r="AK78" s="69">
        <f>(AG78+AH78+AI78)/10*AJ78</f>
        <v>0</v>
      </c>
      <c r="AL78" s="28"/>
      <c r="AM78" s="28"/>
      <c r="AN78" s="28"/>
      <c r="AO78" s="16"/>
      <c r="AP78" s="69">
        <f>(AL78+AM78+AN78)/10*AO78</f>
        <v>0</v>
      </c>
      <c r="AQ78" s="28"/>
      <c r="AR78" s="28"/>
      <c r="AS78" s="28"/>
      <c r="AT78" s="16"/>
      <c r="AU78" s="69">
        <f>(AQ78+AR78+AS78)/10*AT78</f>
        <v>0</v>
      </c>
      <c r="AV78" s="28"/>
      <c r="AW78" s="28"/>
      <c r="AX78" s="28"/>
      <c r="AY78" s="16"/>
      <c r="AZ78" s="69">
        <f>(AV78+AW78+AX78)/10*AY78</f>
        <v>0</v>
      </c>
      <c r="BA78" s="28"/>
      <c r="BB78" s="28"/>
      <c r="BC78" s="28"/>
      <c r="BD78" s="16"/>
      <c r="BE78" s="69">
        <f>(BA78+BB78+BC78)/10*BD78</f>
        <v>0</v>
      </c>
      <c r="BF78" s="28"/>
      <c r="BG78" s="28"/>
      <c r="BH78" s="28"/>
      <c r="BI78" s="16"/>
      <c r="BJ78" s="69">
        <f>(BF78+BG78+BH78)/10*BI78</f>
        <v>0</v>
      </c>
      <c r="BK78" s="28"/>
      <c r="BL78" s="28"/>
      <c r="BM78" s="28"/>
      <c r="BN78" s="16"/>
      <c r="BO78" s="69">
        <f>(BK78+BL78+BM78)/10*BN78</f>
        <v>0</v>
      </c>
      <c r="BP78" s="28"/>
      <c r="BQ78" s="28"/>
      <c r="BR78" s="28"/>
      <c r="BS78" s="16"/>
      <c r="BT78" s="69">
        <f>(BP78+BQ78+BR78)/10*BS78</f>
        <v>0</v>
      </c>
      <c r="BU78" s="28"/>
      <c r="BV78" s="28"/>
      <c r="BW78" s="28"/>
      <c r="BX78" s="16"/>
      <c r="BY78" s="69">
        <f>(BU78+BV78+BW78)/10*BX78</f>
        <v>0</v>
      </c>
      <c r="BZ78" s="28"/>
      <c r="CA78" s="28"/>
      <c r="CB78" s="28"/>
      <c r="CC78" s="16"/>
      <c r="CD78" s="69">
        <f>(BZ78+CA78+CB78)/10*CC78</f>
        <v>0</v>
      </c>
      <c r="CE78" s="28"/>
      <c r="CF78" s="28"/>
      <c r="CG78" s="28"/>
      <c r="CH78" s="16"/>
      <c r="CI78" s="69">
        <f>(CE78+CF78+CG78)/10*CH78</f>
        <v>0</v>
      </c>
      <c r="CJ78" s="28"/>
      <c r="CK78" s="28"/>
      <c r="CL78" s="28"/>
      <c r="CM78" s="16"/>
      <c r="CN78" s="69">
        <f>(CJ78+CK78+CL78)/10*CM78</f>
        <v>0</v>
      </c>
      <c r="CO78" s="28"/>
      <c r="CP78" s="28"/>
      <c r="CQ78" s="28"/>
      <c r="CR78" s="16"/>
      <c r="CS78" s="69">
        <f>(CO78+CP78+CQ78)/10*CR78</f>
        <v>0</v>
      </c>
      <c r="CT78" s="28"/>
      <c r="CU78" s="28"/>
      <c r="CV78" s="28"/>
      <c r="CW78" s="16"/>
      <c r="CX78" s="69">
        <f>(CT78+CU78+CV78)/10*CW78</f>
        <v>0</v>
      </c>
      <c r="CY78" s="28"/>
      <c r="CZ78" s="28"/>
      <c r="DA78" s="28"/>
      <c r="DB78" s="16"/>
      <c r="DC78" s="69">
        <f>(CY78+CZ78+DA78)/10*DB78</f>
        <v>0</v>
      </c>
      <c r="DD78" s="28"/>
      <c r="DE78" s="28"/>
      <c r="DF78" s="28"/>
      <c r="DG78" s="16"/>
      <c r="DH78" s="69">
        <f>(DD78+DE78+DF78)/10*DG78</f>
        <v>0</v>
      </c>
      <c r="DI78" s="28"/>
      <c r="DJ78" s="28"/>
      <c r="DK78" s="28"/>
      <c r="DL78" s="16"/>
      <c r="DM78" s="69">
        <f>(DI78+DJ78+DK78)/10*DL78</f>
        <v>0</v>
      </c>
      <c r="DN78" s="28"/>
      <c r="DO78" s="28"/>
      <c r="DP78" s="28"/>
      <c r="DQ78" s="16"/>
      <c r="DR78" s="69">
        <f>(DN78+DO78+DP78)/10*DQ78</f>
        <v>0</v>
      </c>
      <c r="DS78" s="28"/>
      <c r="DT78" s="28"/>
      <c r="DU78" s="28"/>
      <c r="DV78" s="16"/>
      <c r="DW78" s="69">
        <f>(DS78+DT78+DU78)/10*DV78</f>
        <v>0</v>
      </c>
      <c r="DX78" s="28"/>
      <c r="DY78" s="28"/>
      <c r="DZ78" s="28"/>
      <c r="EA78" s="16"/>
      <c r="EB78" s="69">
        <f>(DX78+DY78+DZ78)/10*EA78</f>
        <v>0</v>
      </c>
      <c r="EC78" s="28"/>
      <c r="ED78" s="28"/>
      <c r="EE78" s="28"/>
      <c r="EF78" s="16"/>
      <c r="EG78" s="69">
        <f>(EC78+ED78+EE78)/10*EF78</f>
        <v>0</v>
      </c>
      <c r="EH78" s="28"/>
      <c r="EI78" s="28"/>
      <c r="EJ78" s="28"/>
      <c r="EK78" s="16"/>
      <c r="EL78" s="69">
        <f>(EH78+EI78+EJ78)/10*EK78</f>
        <v>0</v>
      </c>
      <c r="EM78" s="28"/>
      <c r="EN78" s="28"/>
      <c r="EO78" s="28"/>
      <c r="EP78" s="16"/>
      <c r="EQ78" s="31">
        <f>(EM78+EN78+EO78)/10*EP78</f>
        <v>0</v>
      </c>
      <c r="ER78" s="28"/>
      <c r="ES78" s="28"/>
      <c r="ET78" s="28"/>
      <c r="EU78" s="16"/>
      <c r="EV78" s="31">
        <f>(ER78+ES78+ET78)/10*EU78</f>
        <v>0</v>
      </c>
      <c r="EW78" s="28"/>
      <c r="EX78" s="28"/>
      <c r="EY78" s="28"/>
      <c r="EZ78" s="16"/>
      <c r="FA78" s="31">
        <f>(EW78+EX78+EY78)/10*EZ78</f>
        <v>0</v>
      </c>
    </row>
    <row r="79" spans="1:157" x14ac:dyDescent="0.2">
      <c r="A79" s="35" t="s">
        <v>28</v>
      </c>
      <c r="B79" s="68">
        <f t="shared" si="156"/>
        <v>0</v>
      </c>
      <c r="C79" s="28"/>
      <c r="D79" s="28"/>
      <c r="E79" s="28"/>
      <c r="F79" s="16"/>
      <c r="G79" s="69">
        <f>(C79+D79+E79)/10*F79</f>
        <v>0</v>
      </c>
      <c r="H79" s="28"/>
      <c r="I79" s="28"/>
      <c r="J79" s="28"/>
      <c r="K79" s="16"/>
      <c r="L79" s="69">
        <f>(H79+I79+J79)/10*K79</f>
        <v>0</v>
      </c>
      <c r="M79" s="28"/>
      <c r="N79" s="28"/>
      <c r="O79" s="28"/>
      <c r="P79" s="16"/>
      <c r="Q79" s="69">
        <f>(M79+N79+O79)/10*P79</f>
        <v>0</v>
      </c>
      <c r="R79" s="28"/>
      <c r="S79" s="28"/>
      <c r="T79" s="28"/>
      <c r="U79" s="16"/>
      <c r="V79" s="69">
        <f>(R79+S79+T79)/10*U79</f>
        <v>0</v>
      </c>
      <c r="W79" s="28"/>
      <c r="X79" s="28"/>
      <c r="Y79" s="28"/>
      <c r="Z79" s="16"/>
      <c r="AA79" s="69">
        <f>(W79+X79+Y79)/10*Z79</f>
        <v>0</v>
      </c>
      <c r="AB79" s="28"/>
      <c r="AC79" s="28"/>
      <c r="AD79" s="28"/>
      <c r="AE79" s="16"/>
      <c r="AF79" s="69">
        <f>(AB79+AC79+AD79)/10*AE79</f>
        <v>0</v>
      </c>
      <c r="AG79" s="28"/>
      <c r="AH79" s="28"/>
      <c r="AI79" s="28"/>
      <c r="AJ79" s="16"/>
      <c r="AK79" s="69">
        <f>(AG79+AH79+AI79)/10*AJ79</f>
        <v>0</v>
      </c>
      <c r="AL79" s="28"/>
      <c r="AM79" s="28"/>
      <c r="AN79" s="28"/>
      <c r="AO79" s="16"/>
      <c r="AP79" s="69">
        <f>(AL79+AM79+AN79)/10*AO79</f>
        <v>0</v>
      </c>
      <c r="AQ79" s="28"/>
      <c r="AR79" s="28"/>
      <c r="AS79" s="28"/>
      <c r="AT79" s="16"/>
      <c r="AU79" s="69">
        <f>(AQ79+AR79+AS79)/10*AT79</f>
        <v>0</v>
      </c>
      <c r="AV79" s="28"/>
      <c r="AW79" s="28"/>
      <c r="AX79" s="28"/>
      <c r="AY79" s="16"/>
      <c r="AZ79" s="69">
        <f>(AV79+AW79+AX79)/10*AY79</f>
        <v>0</v>
      </c>
      <c r="BA79" s="28"/>
      <c r="BB79" s="28"/>
      <c r="BC79" s="28"/>
      <c r="BD79" s="16"/>
      <c r="BE79" s="69">
        <f>(BA79+BB79+BC79)/10*BD79</f>
        <v>0</v>
      </c>
      <c r="BF79" s="28"/>
      <c r="BG79" s="28"/>
      <c r="BH79" s="28"/>
      <c r="BI79" s="16"/>
      <c r="BJ79" s="69">
        <f>(BF79+BG79+BH79)/10*BI79</f>
        <v>0</v>
      </c>
      <c r="BK79" s="28"/>
      <c r="BL79" s="28"/>
      <c r="BM79" s="28"/>
      <c r="BN79" s="16"/>
      <c r="BO79" s="69">
        <f>(BK79+BL79+BM79)/10*BN79</f>
        <v>0</v>
      </c>
      <c r="BP79" s="28"/>
      <c r="BQ79" s="28"/>
      <c r="BR79" s="28"/>
      <c r="BS79" s="16"/>
      <c r="BT79" s="69">
        <f>(BP79+BQ79+BR79)/10*BS79</f>
        <v>0</v>
      </c>
      <c r="BU79" s="28"/>
      <c r="BV79" s="28"/>
      <c r="BW79" s="28"/>
      <c r="BX79" s="16"/>
      <c r="BY79" s="69">
        <f>(BU79+BV79+BW79)/10*BX79</f>
        <v>0</v>
      </c>
      <c r="BZ79" s="28"/>
      <c r="CA79" s="28"/>
      <c r="CB79" s="28"/>
      <c r="CC79" s="16"/>
      <c r="CD79" s="69">
        <f>(BZ79+CA79+CB79)/10*CC79</f>
        <v>0</v>
      </c>
      <c r="CE79" s="28"/>
      <c r="CF79" s="28"/>
      <c r="CG79" s="28"/>
      <c r="CH79" s="16"/>
      <c r="CI79" s="69">
        <f>(CE79+CF79+CG79)/10*CH79</f>
        <v>0</v>
      </c>
      <c r="CJ79" s="28"/>
      <c r="CK79" s="28"/>
      <c r="CL79" s="28"/>
      <c r="CM79" s="16"/>
      <c r="CN79" s="69">
        <f>(CJ79+CK79+CL79)/10*CM79</f>
        <v>0</v>
      </c>
      <c r="CO79" s="28"/>
      <c r="CP79" s="28"/>
      <c r="CQ79" s="28"/>
      <c r="CR79" s="16"/>
      <c r="CS79" s="69">
        <f>(CO79+CP79+CQ79)/10*CR79</f>
        <v>0</v>
      </c>
      <c r="CT79" s="28"/>
      <c r="CU79" s="28"/>
      <c r="CV79" s="28"/>
      <c r="CW79" s="16"/>
      <c r="CX79" s="69">
        <f>(CT79+CU79+CV79)/10*CW79</f>
        <v>0</v>
      </c>
      <c r="CY79" s="28"/>
      <c r="CZ79" s="28"/>
      <c r="DA79" s="28"/>
      <c r="DB79" s="16"/>
      <c r="DC79" s="69">
        <f>(CY79+CZ79+DA79)/10*DB79</f>
        <v>0</v>
      </c>
      <c r="DD79" s="28"/>
      <c r="DE79" s="28"/>
      <c r="DF79" s="28"/>
      <c r="DG79" s="16"/>
      <c r="DH79" s="69">
        <f>(DD79+DE79+DF79)/10*DG79</f>
        <v>0</v>
      </c>
      <c r="DI79" s="28"/>
      <c r="DJ79" s="28"/>
      <c r="DK79" s="28"/>
      <c r="DL79" s="16"/>
      <c r="DM79" s="69">
        <f>(DI79+DJ79+DK79)/10*DL79</f>
        <v>0</v>
      </c>
      <c r="DN79" s="28"/>
      <c r="DO79" s="28"/>
      <c r="DP79" s="28"/>
      <c r="DQ79" s="16"/>
      <c r="DR79" s="69">
        <f>(DN79+DO79+DP79)/10*DQ79</f>
        <v>0</v>
      </c>
      <c r="DS79" s="28"/>
      <c r="DT79" s="28"/>
      <c r="DU79" s="28"/>
      <c r="DV79" s="16"/>
      <c r="DW79" s="69">
        <f>(DS79+DT79+DU79)/10*DV79</f>
        <v>0</v>
      </c>
      <c r="DX79" s="28"/>
      <c r="DY79" s="28"/>
      <c r="DZ79" s="28"/>
      <c r="EA79" s="16"/>
      <c r="EB79" s="69">
        <f>(DX79+DY79+DZ79)/10*EA79</f>
        <v>0</v>
      </c>
      <c r="EC79" s="28"/>
      <c r="ED79" s="28"/>
      <c r="EE79" s="28"/>
      <c r="EF79" s="16"/>
      <c r="EG79" s="69">
        <f>(EC79+ED79+EE79)/10*EF79</f>
        <v>0</v>
      </c>
      <c r="EH79" s="28"/>
      <c r="EI79" s="28"/>
      <c r="EJ79" s="28"/>
      <c r="EK79" s="16"/>
      <c r="EL79" s="69">
        <f>(EH79+EI79+EJ79)/10*EK79</f>
        <v>0</v>
      </c>
      <c r="EM79" s="28"/>
      <c r="EN79" s="28"/>
      <c r="EO79" s="28"/>
      <c r="EP79" s="16"/>
      <c r="EQ79" s="31">
        <f>(EM79+EN79+EO79)/10*EP79</f>
        <v>0</v>
      </c>
      <c r="ER79" s="28"/>
      <c r="ES79" s="28"/>
      <c r="ET79" s="28"/>
      <c r="EU79" s="16"/>
      <c r="EV79" s="31">
        <f>(ER79+ES79+ET79)/10*EU79</f>
        <v>0</v>
      </c>
      <c r="EW79" s="28"/>
      <c r="EX79" s="28"/>
      <c r="EY79" s="28"/>
      <c r="EZ79" s="16"/>
      <c r="FA79" s="31">
        <f>(EW79+EX79+EY79)/10*EZ79</f>
        <v>0</v>
      </c>
    </row>
    <row r="80" spans="1:157" x14ac:dyDescent="0.2">
      <c r="A80" s="35" t="s">
        <v>64</v>
      </c>
      <c r="B80" s="68">
        <f t="shared" si="156"/>
        <v>0</v>
      </c>
      <c r="C80" s="28"/>
      <c r="D80" s="28"/>
      <c r="E80" s="28"/>
      <c r="F80" s="16"/>
      <c r="G80" s="69">
        <f>(C80+D80+E80)/10*F80</f>
        <v>0</v>
      </c>
      <c r="H80" s="28"/>
      <c r="I80" s="28"/>
      <c r="J80" s="28"/>
      <c r="K80" s="16"/>
      <c r="L80" s="69">
        <f>(H80+I80+J80)/10*K80</f>
        <v>0</v>
      </c>
      <c r="M80" s="28"/>
      <c r="N80" s="28"/>
      <c r="O80" s="28"/>
      <c r="P80" s="16"/>
      <c r="Q80" s="69">
        <f>(M80+N80+O80)/10*P80</f>
        <v>0</v>
      </c>
      <c r="R80" s="28"/>
      <c r="S80" s="28"/>
      <c r="T80" s="28"/>
      <c r="U80" s="16"/>
      <c r="V80" s="69">
        <f>(R80+S80+T80)/10*U80</f>
        <v>0</v>
      </c>
      <c r="W80" s="28"/>
      <c r="X80" s="28"/>
      <c r="Y80" s="28"/>
      <c r="Z80" s="16"/>
      <c r="AA80" s="69">
        <f>(W80+X80+Y80)/10*Z80</f>
        <v>0</v>
      </c>
      <c r="AB80" s="28"/>
      <c r="AC80" s="28"/>
      <c r="AD80" s="28"/>
      <c r="AE80" s="16"/>
      <c r="AF80" s="69">
        <f>(AB80+AC80+AD80)/10*AE80</f>
        <v>0</v>
      </c>
      <c r="AG80" s="28"/>
      <c r="AH80" s="28"/>
      <c r="AI80" s="28"/>
      <c r="AJ80" s="16"/>
      <c r="AK80" s="69">
        <f>(AG80+AH80+AI80)/10*AJ80</f>
        <v>0</v>
      </c>
      <c r="AL80" s="28"/>
      <c r="AM80" s="28"/>
      <c r="AN80" s="28"/>
      <c r="AO80" s="16"/>
      <c r="AP80" s="69">
        <f>(AL80+AM80+AN80)/10*AO80</f>
        <v>0</v>
      </c>
      <c r="AQ80" s="28"/>
      <c r="AR80" s="28"/>
      <c r="AS80" s="28"/>
      <c r="AT80" s="16"/>
      <c r="AU80" s="69">
        <f>(AQ80+AR80+AS80)/10*AT80</f>
        <v>0</v>
      </c>
      <c r="AV80" s="28"/>
      <c r="AW80" s="28"/>
      <c r="AX80" s="28"/>
      <c r="AY80" s="16"/>
      <c r="AZ80" s="69">
        <f>(AV80+AW80+AX80)/10*AY80</f>
        <v>0</v>
      </c>
      <c r="BA80" s="28"/>
      <c r="BB80" s="28"/>
      <c r="BC80" s="28"/>
      <c r="BD80" s="16"/>
      <c r="BE80" s="69">
        <f>(BA80+BB80+BC80)/10*BD80</f>
        <v>0</v>
      </c>
      <c r="BF80" s="28"/>
      <c r="BG80" s="28"/>
      <c r="BH80" s="28"/>
      <c r="BI80" s="16"/>
      <c r="BJ80" s="69">
        <f>(BF80+BG80+BH80)/10*BI80</f>
        <v>0</v>
      </c>
      <c r="BK80" s="28"/>
      <c r="BL80" s="28"/>
      <c r="BM80" s="28"/>
      <c r="BN80" s="16"/>
      <c r="BO80" s="69">
        <f>(BK80+BL80+BM80)/10*BN80</f>
        <v>0</v>
      </c>
      <c r="BP80" s="28"/>
      <c r="BQ80" s="28"/>
      <c r="BR80" s="28"/>
      <c r="BS80" s="16"/>
      <c r="BT80" s="69">
        <f>(BP80+BQ80+BR80)/10*BS80</f>
        <v>0</v>
      </c>
      <c r="BU80" s="28"/>
      <c r="BV80" s="28"/>
      <c r="BW80" s="28"/>
      <c r="BX80" s="16"/>
      <c r="BY80" s="69">
        <f>(BU80+BV80+BW80)/10*BX80</f>
        <v>0</v>
      </c>
      <c r="BZ80" s="28"/>
      <c r="CA80" s="28"/>
      <c r="CB80" s="28"/>
      <c r="CC80" s="16"/>
      <c r="CD80" s="69">
        <f>(BZ80+CA80+CB80)/10*CC80</f>
        <v>0</v>
      </c>
      <c r="CE80" s="28"/>
      <c r="CF80" s="28"/>
      <c r="CG80" s="28"/>
      <c r="CH80" s="16"/>
      <c r="CI80" s="69">
        <f>(CE80+CF80+CG80)/10*CH80</f>
        <v>0</v>
      </c>
      <c r="CJ80" s="28"/>
      <c r="CK80" s="28"/>
      <c r="CL80" s="28"/>
      <c r="CM80" s="16"/>
      <c r="CN80" s="69">
        <f>(CJ80+CK80+CL80)/10*CM80</f>
        <v>0</v>
      </c>
      <c r="CO80" s="28"/>
      <c r="CP80" s="28"/>
      <c r="CQ80" s="28"/>
      <c r="CR80" s="16"/>
      <c r="CS80" s="69">
        <f>(CO80+CP80+CQ80)/10*CR80</f>
        <v>0</v>
      </c>
      <c r="CT80" s="28"/>
      <c r="CU80" s="28"/>
      <c r="CV80" s="28"/>
      <c r="CW80" s="16"/>
      <c r="CX80" s="69">
        <f>(CT80+CU80+CV80)/10*CW80</f>
        <v>0</v>
      </c>
      <c r="CY80" s="28"/>
      <c r="CZ80" s="28"/>
      <c r="DA80" s="28"/>
      <c r="DB80" s="16"/>
      <c r="DC80" s="69">
        <f>(CY80+CZ80+DA80)/10*DB80</f>
        <v>0</v>
      </c>
      <c r="DD80" s="28"/>
      <c r="DE80" s="28"/>
      <c r="DF80" s="28"/>
      <c r="DG80" s="16"/>
      <c r="DH80" s="69">
        <f>(DD80+DE80+DF80)/10*DG80</f>
        <v>0</v>
      </c>
      <c r="DI80" s="28"/>
      <c r="DJ80" s="28"/>
      <c r="DK80" s="28"/>
      <c r="DL80" s="16"/>
      <c r="DM80" s="69">
        <f>(DI80+DJ80+DK80)/10*DL80</f>
        <v>0</v>
      </c>
      <c r="DN80" s="28"/>
      <c r="DO80" s="28"/>
      <c r="DP80" s="28"/>
      <c r="DQ80" s="16"/>
      <c r="DR80" s="69">
        <f>(DN80+DO80+DP80)/10*DQ80</f>
        <v>0</v>
      </c>
      <c r="DS80" s="28"/>
      <c r="DT80" s="28"/>
      <c r="DU80" s="28"/>
      <c r="DV80" s="16"/>
      <c r="DW80" s="69">
        <f>(DS80+DT80+DU80)/10*DV80</f>
        <v>0</v>
      </c>
      <c r="DX80" s="28"/>
      <c r="DY80" s="28"/>
      <c r="DZ80" s="28"/>
      <c r="EA80" s="16"/>
      <c r="EB80" s="69">
        <f>(DX80+DY80+DZ80)/10*EA80</f>
        <v>0</v>
      </c>
      <c r="EC80" s="28"/>
      <c r="ED80" s="28"/>
      <c r="EE80" s="28"/>
      <c r="EF80" s="16"/>
      <c r="EG80" s="69">
        <f>(EC80+ED80+EE80)/10*EF80</f>
        <v>0</v>
      </c>
      <c r="EH80" s="28"/>
      <c r="EI80" s="28"/>
      <c r="EJ80" s="28"/>
      <c r="EK80" s="16"/>
      <c r="EL80" s="69">
        <f>(EH80+EI80+EJ80)/10*EK80</f>
        <v>0</v>
      </c>
      <c r="EM80" s="28"/>
      <c r="EN80" s="28"/>
      <c r="EO80" s="28"/>
      <c r="EP80" s="16"/>
      <c r="EQ80" s="31">
        <f>(EM80+EN80+EO80)/10*EP80</f>
        <v>0</v>
      </c>
      <c r="ER80" s="28"/>
      <c r="ES80" s="28"/>
      <c r="ET80" s="28"/>
      <c r="EU80" s="16"/>
      <c r="EV80" s="31">
        <f>(ER80+ES80+ET80)/10*EU80</f>
        <v>0</v>
      </c>
      <c r="EW80" s="28"/>
      <c r="EX80" s="28"/>
      <c r="EY80" s="28"/>
      <c r="EZ80" s="16"/>
      <c r="FA80" s="31">
        <f>(EW80+EX80+EY80)/10*EZ80</f>
        <v>0</v>
      </c>
    </row>
    <row r="81" spans="1:157" x14ac:dyDescent="0.2">
      <c r="A81" s="35" t="s">
        <v>65</v>
      </c>
      <c r="B81" s="68">
        <f t="shared" si="156"/>
        <v>0</v>
      </c>
      <c r="C81" s="28"/>
      <c r="D81" s="28"/>
      <c r="E81" s="28"/>
      <c r="F81" s="16"/>
      <c r="G81" s="69">
        <f>(C81+D81+E81)/10*F81</f>
        <v>0</v>
      </c>
      <c r="H81" s="28"/>
      <c r="I81" s="28"/>
      <c r="J81" s="28"/>
      <c r="K81" s="16"/>
      <c r="L81" s="69">
        <f>(H81+I81+J81)/10*K81</f>
        <v>0</v>
      </c>
      <c r="M81" s="28"/>
      <c r="N81" s="28"/>
      <c r="O81" s="28"/>
      <c r="P81" s="16"/>
      <c r="Q81" s="69">
        <f>(M81+N81+O81)/10*P81</f>
        <v>0</v>
      </c>
      <c r="R81" s="28"/>
      <c r="S81" s="28"/>
      <c r="T81" s="28"/>
      <c r="U81" s="16"/>
      <c r="V81" s="69">
        <f>(R81+S81+T81)/10*U81</f>
        <v>0</v>
      </c>
      <c r="W81" s="28"/>
      <c r="X81" s="28"/>
      <c r="Y81" s="28"/>
      <c r="Z81" s="16"/>
      <c r="AA81" s="69">
        <f>(W81+X81+Y81)/10*Z81</f>
        <v>0</v>
      </c>
      <c r="AB81" s="28"/>
      <c r="AC81" s="28"/>
      <c r="AD81" s="28"/>
      <c r="AE81" s="16"/>
      <c r="AF81" s="69">
        <f>(AB81+AC81+AD81)/10*AE81</f>
        <v>0</v>
      </c>
      <c r="AG81" s="28"/>
      <c r="AH81" s="28"/>
      <c r="AI81" s="28"/>
      <c r="AJ81" s="16"/>
      <c r="AK81" s="69">
        <f>(AG81+AH81+AI81)/10*AJ81</f>
        <v>0</v>
      </c>
      <c r="AL81" s="28"/>
      <c r="AM81" s="28"/>
      <c r="AN81" s="28"/>
      <c r="AO81" s="16"/>
      <c r="AP81" s="69">
        <f>(AL81+AM81+AN81)/10*AO81</f>
        <v>0</v>
      </c>
      <c r="AQ81" s="28"/>
      <c r="AR81" s="28"/>
      <c r="AS81" s="28"/>
      <c r="AT81" s="16"/>
      <c r="AU81" s="69">
        <f>(AQ81+AR81+AS81)/10*AT81</f>
        <v>0</v>
      </c>
      <c r="AV81" s="28"/>
      <c r="AW81" s="28"/>
      <c r="AX81" s="28"/>
      <c r="AY81" s="16"/>
      <c r="AZ81" s="69">
        <f>(AV81+AW81+AX81)/10*AY81</f>
        <v>0</v>
      </c>
      <c r="BA81" s="28"/>
      <c r="BB81" s="28"/>
      <c r="BC81" s="28"/>
      <c r="BD81" s="16"/>
      <c r="BE81" s="69">
        <f>(BA81+BB81+BC81)/10*BD81</f>
        <v>0</v>
      </c>
      <c r="BF81" s="28"/>
      <c r="BG81" s="28"/>
      <c r="BH81" s="28"/>
      <c r="BI81" s="16"/>
      <c r="BJ81" s="69">
        <f>(BF81+BG81+BH81)/10*BI81</f>
        <v>0</v>
      </c>
      <c r="BK81" s="28"/>
      <c r="BL81" s="28"/>
      <c r="BM81" s="28"/>
      <c r="BN81" s="16"/>
      <c r="BO81" s="69">
        <f>(BK81+BL81+BM81)/10*BN81</f>
        <v>0</v>
      </c>
      <c r="BP81" s="28"/>
      <c r="BQ81" s="28"/>
      <c r="BR81" s="28"/>
      <c r="BS81" s="16"/>
      <c r="BT81" s="69">
        <f>(BP81+BQ81+BR81)/10*BS81</f>
        <v>0</v>
      </c>
      <c r="BU81" s="28"/>
      <c r="BV81" s="28"/>
      <c r="BW81" s="28"/>
      <c r="BX81" s="16"/>
      <c r="BY81" s="69">
        <f>(BU81+BV81+BW81)/10*BX81</f>
        <v>0</v>
      </c>
      <c r="BZ81" s="28"/>
      <c r="CA81" s="28"/>
      <c r="CB81" s="28"/>
      <c r="CC81" s="16"/>
      <c r="CD81" s="69">
        <f>(BZ81+CA81+CB81)/10*CC81</f>
        <v>0</v>
      </c>
      <c r="CE81" s="28"/>
      <c r="CF81" s="28"/>
      <c r="CG81" s="28"/>
      <c r="CH81" s="16"/>
      <c r="CI81" s="69">
        <f>(CE81+CF81+CG81)/10*CH81</f>
        <v>0</v>
      </c>
      <c r="CJ81" s="28"/>
      <c r="CK81" s="28"/>
      <c r="CL81" s="28"/>
      <c r="CM81" s="16"/>
      <c r="CN81" s="69">
        <f>(CJ81+CK81+CL81)/10*CM81</f>
        <v>0</v>
      </c>
      <c r="CO81" s="28"/>
      <c r="CP81" s="28"/>
      <c r="CQ81" s="28"/>
      <c r="CR81" s="16"/>
      <c r="CS81" s="69">
        <f>(CO81+CP81+CQ81)/10*CR81</f>
        <v>0</v>
      </c>
      <c r="CT81" s="28"/>
      <c r="CU81" s="28"/>
      <c r="CV81" s="28"/>
      <c r="CW81" s="16"/>
      <c r="CX81" s="69">
        <f>(CT81+CU81+CV81)/10*CW81</f>
        <v>0</v>
      </c>
      <c r="CY81" s="28"/>
      <c r="CZ81" s="28"/>
      <c r="DA81" s="28"/>
      <c r="DB81" s="16"/>
      <c r="DC81" s="69">
        <f>(CY81+CZ81+DA81)/10*DB81</f>
        <v>0</v>
      </c>
      <c r="DD81" s="28"/>
      <c r="DE81" s="28"/>
      <c r="DF81" s="28"/>
      <c r="DG81" s="16"/>
      <c r="DH81" s="69">
        <f>(DD81+DE81+DF81)/10*DG81</f>
        <v>0</v>
      </c>
      <c r="DI81" s="28"/>
      <c r="DJ81" s="28"/>
      <c r="DK81" s="28"/>
      <c r="DL81" s="16"/>
      <c r="DM81" s="69">
        <f>(DI81+DJ81+DK81)/10*DL81</f>
        <v>0</v>
      </c>
      <c r="DN81" s="28"/>
      <c r="DO81" s="28"/>
      <c r="DP81" s="28"/>
      <c r="DQ81" s="16"/>
      <c r="DR81" s="69">
        <f>(DN81+DO81+DP81)/10*DQ81</f>
        <v>0</v>
      </c>
      <c r="DS81" s="28"/>
      <c r="DT81" s="28"/>
      <c r="DU81" s="28"/>
      <c r="DV81" s="16"/>
      <c r="DW81" s="69">
        <f>(DS81+DT81+DU81)/10*DV81</f>
        <v>0</v>
      </c>
      <c r="DX81" s="28"/>
      <c r="DY81" s="28"/>
      <c r="DZ81" s="28"/>
      <c r="EA81" s="16"/>
      <c r="EB81" s="69">
        <f>(DX81+DY81+DZ81)/10*EA81</f>
        <v>0</v>
      </c>
      <c r="EC81" s="28"/>
      <c r="ED81" s="28"/>
      <c r="EE81" s="28"/>
      <c r="EF81" s="16"/>
      <c r="EG81" s="69">
        <f>(EC81+ED81+EE81)/10*EF81</f>
        <v>0</v>
      </c>
      <c r="EH81" s="28"/>
      <c r="EI81" s="28"/>
      <c r="EJ81" s="28"/>
      <c r="EK81" s="16"/>
      <c r="EL81" s="69">
        <f>(EH81+EI81+EJ81)/10*EK81</f>
        <v>0</v>
      </c>
      <c r="EM81" s="28"/>
      <c r="EN81" s="28"/>
      <c r="EO81" s="28"/>
      <c r="EP81" s="16"/>
      <c r="EQ81" s="31">
        <f>(EM81+EN81+EO81)/10*EP81</f>
        <v>0</v>
      </c>
      <c r="ER81" s="28"/>
      <c r="ES81" s="28"/>
      <c r="ET81" s="28"/>
      <c r="EU81" s="16"/>
      <c r="EV81" s="31">
        <f>(ER81+ES81+ET81)/10*EU81</f>
        <v>0</v>
      </c>
      <c r="EW81" s="28"/>
      <c r="EX81" s="28"/>
      <c r="EY81" s="28"/>
      <c r="EZ81" s="16"/>
      <c r="FA81" s="31">
        <f>(EW81+EX81+EY81)/10*EZ81</f>
        <v>0</v>
      </c>
    </row>
    <row r="82" spans="1:157" x14ac:dyDescent="0.2">
      <c r="A82" s="52" t="s">
        <v>100</v>
      </c>
      <c r="B82" s="45">
        <f>SUM(B77:B81)</f>
        <v>0</v>
      </c>
      <c r="C82" s="30"/>
      <c r="D82" s="30"/>
      <c r="E82" s="30"/>
      <c r="F82" s="17"/>
      <c r="G82" s="32">
        <f>SUM(G77:G81)</f>
        <v>0</v>
      </c>
      <c r="H82" s="30"/>
      <c r="I82" s="30"/>
      <c r="J82" s="30"/>
      <c r="K82" s="17"/>
      <c r="L82" s="32">
        <f>SUM(L77:L81)</f>
        <v>0</v>
      </c>
      <c r="M82" s="30"/>
      <c r="N82" s="30"/>
      <c r="O82" s="30"/>
      <c r="P82" s="17"/>
      <c r="Q82" s="32">
        <f>SUM(Q77:Q81)</f>
        <v>0</v>
      </c>
      <c r="R82" s="30"/>
      <c r="S82" s="30"/>
      <c r="T82" s="30"/>
      <c r="U82" s="17"/>
      <c r="V82" s="32">
        <f>SUM(V77:V81)</f>
        <v>0</v>
      </c>
      <c r="W82" s="30"/>
      <c r="X82" s="30"/>
      <c r="Y82" s="30"/>
      <c r="Z82" s="17"/>
      <c r="AA82" s="32">
        <f>SUM(AA77:AA81)</f>
        <v>0</v>
      </c>
      <c r="AB82" s="30"/>
      <c r="AC82" s="30"/>
      <c r="AD82" s="30"/>
      <c r="AE82" s="17"/>
      <c r="AF82" s="32">
        <f>SUM(AF77:AF81)</f>
        <v>0</v>
      </c>
      <c r="AG82" s="30"/>
      <c r="AH82" s="30"/>
      <c r="AI82" s="30"/>
      <c r="AJ82" s="17"/>
      <c r="AK82" s="32">
        <f>SUM(AK77:AK81)</f>
        <v>0</v>
      </c>
      <c r="AL82" s="30"/>
      <c r="AM82" s="30"/>
      <c r="AN82" s="30"/>
      <c r="AO82" s="17"/>
      <c r="AP82" s="32">
        <f>SUM(AP77:AP81)</f>
        <v>0</v>
      </c>
      <c r="AQ82" s="30"/>
      <c r="AR82" s="30"/>
      <c r="AS82" s="30"/>
      <c r="AT82" s="17"/>
      <c r="AU82" s="32">
        <f>SUM(AU77:AU81)</f>
        <v>0</v>
      </c>
      <c r="AV82" s="30"/>
      <c r="AW82" s="30"/>
      <c r="AX82" s="30"/>
      <c r="AY82" s="17"/>
      <c r="AZ82" s="32">
        <f>SUM(AZ77:AZ81)</f>
        <v>0</v>
      </c>
      <c r="BA82" s="30"/>
      <c r="BB82" s="30"/>
      <c r="BC82" s="30"/>
      <c r="BD82" s="17"/>
      <c r="BE82" s="32">
        <f>SUM(BE77:BE81)</f>
        <v>0</v>
      </c>
      <c r="BF82" s="30"/>
      <c r="BG82" s="30"/>
      <c r="BH82" s="30"/>
      <c r="BI82" s="17"/>
      <c r="BJ82" s="32">
        <f>SUM(BJ77:BJ81)</f>
        <v>0</v>
      </c>
      <c r="BK82" s="30"/>
      <c r="BL82" s="30"/>
      <c r="BM82" s="30"/>
      <c r="BN82" s="17"/>
      <c r="BO82" s="73">
        <f>SUM(BO77:BO81)</f>
        <v>0</v>
      </c>
      <c r="BP82" s="30"/>
      <c r="BQ82" s="30"/>
      <c r="BR82" s="30"/>
      <c r="BS82" s="17"/>
      <c r="BT82" s="32">
        <f>SUM(BT77:BT81)</f>
        <v>0</v>
      </c>
      <c r="BU82" s="30"/>
      <c r="BV82" s="30"/>
      <c r="BW82" s="30"/>
      <c r="BX82" s="17"/>
      <c r="BY82" s="32">
        <f>SUM(BY77:BY81)</f>
        <v>0</v>
      </c>
      <c r="BZ82" s="30"/>
      <c r="CA82" s="30"/>
      <c r="CB82" s="30"/>
      <c r="CC82" s="17"/>
      <c r="CD82" s="32">
        <f>SUM(CD77:CD81)</f>
        <v>0</v>
      </c>
      <c r="CE82" s="30"/>
      <c r="CF82" s="30"/>
      <c r="CG82" s="30"/>
      <c r="CH82" s="17"/>
      <c r="CI82" s="32">
        <f>SUM(CI77:CI81)</f>
        <v>0</v>
      </c>
      <c r="CJ82" s="30"/>
      <c r="CK82" s="30"/>
      <c r="CL82" s="30"/>
      <c r="CM82" s="17"/>
      <c r="CN82" s="32">
        <f>SUM(CN77:CN81)</f>
        <v>0</v>
      </c>
      <c r="CO82" s="30"/>
      <c r="CP82" s="30"/>
      <c r="CQ82" s="30"/>
      <c r="CR82" s="17"/>
      <c r="CS82" s="32">
        <f>SUM(CS77:CS81)</f>
        <v>0</v>
      </c>
      <c r="CT82" s="30"/>
      <c r="CU82" s="30"/>
      <c r="CV82" s="30"/>
      <c r="CW82" s="17"/>
      <c r="CX82" s="32">
        <f>SUM(CX77:CX81)</f>
        <v>0</v>
      </c>
      <c r="CY82" s="30"/>
      <c r="CZ82" s="30"/>
      <c r="DA82" s="30"/>
      <c r="DB82" s="17"/>
      <c r="DC82" s="32">
        <f>SUM(DC77:DC81)</f>
        <v>0</v>
      </c>
      <c r="DD82" s="30"/>
      <c r="DE82" s="30"/>
      <c r="DF82" s="30"/>
      <c r="DG82" s="17"/>
      <c r="DH82" s="32">
        <f>SUM(DH77:DH81)</f>
        <v>0</v>
      </c>
      <c r="DI82" s="30"/>
      <c r="DJ82" s="30"/>
      <c r="DK82" s="30"/>
      <c r="DL82" s="17"/>
      <c r="DM82" s="32">
        <f>SUM(DM77:DM81)</f>
        <v>0</v>
      </c>
      <c r="DN82" s="30"/>
      <c r="DO82" s="30"/>
      <c r="DP82" s="30"/>
      <c r="DQ82" s="17"/>
      <c r="DR82" s="32">
        <f>SUM(DR77:DR81)</f>
        <v>0</v>
      </c>
      <c r="DS82" s="30"/>
      <c r="DT82" s="30"/>
      <c r="DU82" s="30"/>
      <c r="DV82" s="17"/>
      <c r="DW82" s="32">
        <f>SUM(DW77:DW81)</f>
        <v>0</v>
      </c>
      <c r="DX82" s="30"/>
      <c r="DY82" s="30"/>
      <c r="DZ82" s="30"/>
      <c r="EA82" s="17"/>
      <c r="EB82" s="32">
        <f>SUM(EB77:EB81)</f>
        <v>0</v>
      </c>
      <c r="EC82" s="30"/>
      <c r="ED82" s="30"/>
      <c r="EE82" s="30"/>
      <c r="EF82" s="17"/>
      <c r="EG82" s="32">
        <f>SUM(EG77:EG81)</f>
        <v>0</v>
      </c>
      <c r="EH82" s="30"/>
      <c r="EI82" s="30"/>
      <c r="EJ82" s="30"/>
      <c r="EK82" s="17"/>
      <c r="EL82" s="32">
        <f>SUM(EL77:EL81)</f>
        <v>0</v>
      </c>
      <c r="EM82" s="30"/>
      <c r="EN82" s="30"/>
      <c r="EO82" s="30"/>
      <c r="EP82" s="17"/>
      <c r="EQ82" s="32">
        <f>SUM(EQ77:EQ81)</f>
        <v>0</v>
      </c>
      <c r="ER82" s="30"/>
      <c r="ES82" s="30"/>
      <c r="ET82" s="30"/>
      <c r="EU82" s="17"/>
      <c r="EV82" s="32">
        <f>SUM(EV77:EV81)</f>
        <v>0</v>
      </c>
      <c r="EW82" s="30"/>
      <c r="EX82" s="30"/>
      <c r="EY82" s="30"/>
      <c r="EZ82" s="17"/>
      <c r="FA82" s="32">
        <f>SUM(FA77:FA81)</f>
        <v>0</v>
      </c>
    </row>
    <row r="83" spans="1:157" x14ac:dyDescent="0.2">
      <c r="A83" s="12" t="s">
        <v>12</v>
      </c>
      <c r="B83" s="68"/>
      <c r="C83" s="28"/>
      <c r="D83" s="28"/>
      <c r="E83" s="28"/>
      <c r="F83" s="16"/>
      <c r="G83" s="72"/>
      <c r="H83" s="28"/>
      <c r="I83" s="28"/>
      <c r="J83" s="28"/>
      <c r="K83" s="16"/>
      <c r="L83" s="72"/>
      <c r="M83" s="28"/>
      <c r="N83" s="28"/>
      <c r="O83" s="28"/>
      <c r="P83" s="16"/>
      <c r="Q83" s="72"/>
      <c r="R83" s="28"/>
      <c r="S83" s="28"/>
      <c r="T83" s="28"/>
      <c r="U83" s="16"/>
      <c r="V83" s="72"/>
      <c r="W83" s="28"/>
      <c r="X83" s="28"/>
      <c r="Y83" s="28"/>
      <c r="Z83" s="16"/>
      <c r="AA83" s="72"/>
      <c r="AB83" s="28"/>
      <c r="AC83" s="28"/>
      <c r="AD83" s="28"/>
      <c r="AE83" s="16"/>
      <c r="AF83" s="72"/>
      <c r="AG83" s="28"/>
      <c r="AH83" s="28"/>
      <c r="AI83" s="28"/>
      <c r="AJ83" s="16"/>
      <c r="AK83" s="72"/>
      <c r="AL83" s="28"/>
      <c r="AM83" s="28"/>
      <c r="AN83" s="28"/>
      <c r="AO83" s="16"/>
      <c r="AP83" s="72"/>
      <c r="AQ83" s="28"/>
      <c r="AR83" s="28"/>
      <c r="AS83" s="28"/>
      <c r="AT83" s="16"/>
      <c r="AU83" s="72"/>
      <c r="AV83" s="28"/>
      <c r="AW83" s="28"/>
      <c r="AX83" s="28"/>
      <c r="AY83" s="16"/>
      <c r="AZ83" s="72"/>
      <c r="BA83" s="28"/>
      <c r="BB83" s="28"/>
      <c r="BC83" s="28"/>
      <c r="BD83" s="16"/>
      <c r="BE83" s="72"/>
      <c r="BF83" s="28"/>
      <c r="BG83" s="28"/>
      <c r="BH83" s="28"/>
      <c r="BI83" s="16"/>
      <c r="BJ83" s="72"/>
      <c r="BK83" s="28"/>
      <c r="BL83" s="28"/>
      <c r="BM83" s="28"/>
      <c r="BN83" s="16"/>
      <c r="BO83" s="72"/>
      <c r="BP83" s="28"/>
      <c r="BQ83" s="28"/>
      <c r="BR83" s="28"/>
      <c r="BS83" s="16"/>
      <c r="BT83" s="72"/>
      <c r="BU83" s="28"/>
      <c r="BV83" s="28"/>
      <c r="BW83" s="28"/>
      <c r="BX83" s="16"/>
      <c r="BY83" s="72"/>
      <c r="BZ83" s="28"/>
      <c r="CA83" s="28"/>
      <c r="CB83" s="28"/>
      <c r="CC83" s="16"/>
      <c r="CD83" s="72"/>
      <c r="CE83" s="28"/>
      <c r="CF83" s="28"/>
      <c r="CG83" s="28"/>
      <c r="CH83" s="16"/>
      <c r="CI83" s="72"/>
      <c r="CJ83" s="28"/>
      <c r="CK83" s="28"/>
      <c r="CL83" s="28"/>
      <c r="CM83" s="16"/>
      <c r="CN83" s="72"/>
      <c r="CO83" s="28"/>
      <c r="CP83" s="28"/>
      <c r="CQ83" s="28"/>
      <c r="CR83" s="16"/>
      <c r="CS83" s="72"/>
      <c r="CT83" s="28"/>
      <c r="CU83" s="28"/>
      <c r="CV83" s="28"/>
      <c r="CW83" s="16"/>
      <c r="CX83" s="72"/>
      <c r="CY83" s="28"/>
      <c r="CZ83" s="28"/>
      <c r="DA83" s="28"/>
      <c r="DB83" s="16"/>
      <c r="DC83" s="72"/>
      <c r="DD83" s="28"/>
      <c r="DE83" s="28"/>
      <c r="DF83" s="28"/>
      <c r="DG83" s="16"/>
      <c r="DH83" s="72"/>
      <c r="DI83" s="28"/>
      <c r="DJ83" s="28"/>
      <c r="DK83" s="28"/>
      <c r="DL83" s="16"/>
      <c r="DM83" s="72"/>
      <c r="DN83" s="28"/>
      <c r="DO83" s="28"/>
      <c r="DP83" s="28"/>
      <c r="DQ83" s="16"/>
      <c r="DR83" s="72"/>
      <c r="DS83" s="28"/>
      <c r="DT83" s="28"/>
      <c r="DU83" s="28"/>
      <c r="DV83" s="16"/>
      <c r="DW83" s="72"/>
      <c r="DX83" s="28"/>
      <c r="DY83" s="28"/>
      <c r="DZ83" s="28"/>
      <c r="EA83" s="16"/>
      <c r="EB83" s="72"/>
      <c r="EC83" s="28"/>
      <c r="ED83" s="28"/>
      <c r="EE83" s="28"/>
      <c r="EF83" s="16"/>
      <c r="EG83" s="72"/>
      <c r="EH83" s="28"/>
      <c r="EI83" s="28"/>
      <c r="EJ83" s="28"/>
      <c r="EK83" s="16"/>
      <c r="EL83" s="72"/>
      <c r="EM83" s="28"/>
      <c r="EN83" s="28"/>
      <c r="EO83" s="28"/>
      <c r="EP83" s="16"/>
      <c r="EQ83" s="29"/>
      <c r="ER83" s="28"/>
      <c r="ES83" s="28"/>
      <c r="ET83" s="28"/>
      <c r="EU83" s="16"/>
      <c r="EV83" s="29"/>
      <c r="EW83" s="28"/>
      <c r="EX83" s="28"/>
      <c r="EY83" s="28"/>
      <c r="EZ83" s="16"/>
      <c r="FA83" s="28"/>
    </row>
    <row r="84" spans="1:157" x14ac:dyDescent="0.2">
      <c r="A84" s="43" t="s">
        <v>12</v>
      </c>
      <c r="B84" s="68">
        <f t="shared" si="156"/>
        <v>0</v>
      </c>
      <c r="C84" s="28"/>
      <c r="D84" s="28"/>
      <c r="E84" s="28"/>
      <c r="F84" s="16"/>
      <c r="G84" s="72"/>
      <c r="H84" s="28"/>
      <c r="I84" s="28"/>
      <c r="J84" s="28"/>
      <c r="K84" s="16"/>
      <c r="L84" s="72"/>
      <c r="M84" s="28"/>
      <c r="N84" s="28"/>
      <c r="O84" s="28"/>
      <c r="P84" s="16"/>
      <c r="Q84" s="72"/>
      <c r="R84" s="28"/>
      <c r="S84" s="28"/>
      <c r="T84" s="28"/>
      <c r="U84" s="16"/>
      <c r="V84" s="72"/>
      <c r="W84" s="28"/>
      <c r="X84" s="28"/>
      <c r="Y84" s="28"/>
      <c r="Z84" s="16"/>
      <c r="AA84" s="72"/>
      <c r="AB84" s="28"/>
      <c r="AC84" s="28"/>
      <c r="AD84" s="28"/>
      <c r="AE84" s="16"/>
      <c r="AF84" s="72"/>
      <c r="AG84" s="28"/>
      <c r="AH84" s="28"/>
      <c r="AI84" s="28"/>
      <c r="AJ84" s="16"/>
      <c r="AK84" s="72"/>
      <c r="AL84" s="28"/>
      <c r="AM84" s="28"/>
      <c r="AN84" s="28"/>
      <c r="AO84" s="16"/>
      <c r="AP84" s="72"/>
      <c r="AQ84" s="28"/>
      <c r="AR84" s="28"/>
      <c r="AS84" s="28"/>
      <c r="AT84" s="16"/>
      <c r="AU84" s="72"/>
      <c r="AV84" s="28"/>
      <c r="AW84" s="28"/>
      <c r="AX84" s="28"/>
      <c r="AY84" s="16"/>
      <c r="AZ84" s="72"/>
      <c r="BA84" s="28"/>
      <c r="BB84" s="28"/>
      <c r="BC84" s="28"/>
      <c r="BD84" s="16"/>
      <c r="BE84" s="72"/>
      <c r="BF84" s="28"/>
      <c r="BG84" s="28"/>
      <c r="BH84" s="28"/>
      <c r="BI84" s="16"/>
      <c r="BJ84" s="72"/>
      <c r="BK84" s="28"/>
      <c r="BL84" s="28"/>
      <c r="BM84" s="28"/>
      <c r="BN84" s="16"/>
      <c r="BO84" s="72"/>
      <c r="BP84" s="28"/>
      <c r="BQ84" s="28"/>
      <c r="BR84" s="28"/>
      <c r="BS84" s="16"/>
      <c r="BT84" s="72"/>
      <c r="BU84" s="28"/>
      <c r="BV84" s="28"/>
      <c r="BW84" s="28"/>
      <c r="BX84" s="16"/>
      <c r="BY84" s="72"/>
      <c r="BZ84" s="28"/>
      <c r="CA84" s="28"/>
      <c r="CB84" s="28"/>
      <c r="CC84" s="16"/>
      <c r="CD84" s="72"/>
      <c r="CE84" s="28"/>
      <c r="CF84" s="28"/>
      <c r="CG84" s="28"/>
      <c r="CH84" s="16"/>
      <c r="CI84" s="72"/>
      <c r="CJ84" s="28"/>
      <c r="CK84" s="28"/>
      <c r="CL84" s="28"/>
      <c r="CM84" s="16"/>
      <c r="CN84" s="72"/>
      <c r="CO84" s="28"/>
      <c r="CP84" s="28"/>
      <c r="CQ84" s="28"/>
      <c r="CR84" s="16"/>
      <c r="CS84" s="72"/>
      <c r="CT84" s="28"/>
      <c r="CU84" s="28"/>
      <c r="CV84" s="28"/>
      <c r="CW84" s="16"/>
      <c r="CX84" s="72"/>
      <c r="CY84" s="28"/>
      <c r="CZ84" s="28"/>
      <c r="DA84" s="28"/>
      <c r="DB84" s="16"/>
      <c r="DC84" s="72"/>
      <c r="DD84" s="28"/>
      <c r="DE84" s="28"/>
      <c r="DF84" s="28"/>
      <c r="DG84" s="16"/>
      <c r="DH84" s="72"/>
      <c r="DI84" s="28"/>
      <c r="DJ84" s="28"/>
      <c r="DK84" s="28"/>
      <c r="DL84" s="16"/>
      <c r="DM84" s="72"/>
      <c r="DN84" s="28"/>
      <c r="DO84" s="28"/>
      <c r="DP84" s="28"/>
      <c r="DQ84" s="16"/>
      <c r="DR84" s="72"/>
      <c r="DS84" s="28"/>
      <c r="DT84" s="28"/>
      <c r="DU84" s="28"/>
      <c r="DV84" s="16"/>
      <c r="DW84" s="72"/>
      <c r="DX84" s="28"/>
      <c r="DY84" s="28"/>
      <c r="DZ84" s="28"/>
      <c r="EA84" s="16"/>
      <c r="EB84" s="72"/>
      <c r="EC84" s="28"/>
      <c r="ED84" s="28"/>
      <c r="EE84" s="28"/>
      <c r="EF84" s="16"/>
      <c r="EG84" s="72"/>
      <c r="EH84" s="28"/>
      <c r="EI84" s="28"/>
      <c r="EJ84" s="28"/>
      <c r="EK84" s="16"/>
      <c r="EL84" s="72"/>
      <c r="EM84" s="28"/>
      <c r="EN84" s="28"/>
      <c r="EO84" s="28"/>
      <c r="EP84" s="16"/>
      <c r="EQ84" s="29"/>
      <c r="ER84" s="28"/>
      <c r="ES84" s="28"/>
      <c r="ET84" s="28"/>
      <c r="EU84" s="16"/>
      <c r="EV84" s="29"/>
      <c r="EW84" s="28"/>
      <c r="EX84" s="28"/>
      <c r="EY84" s="28"/>
      <c r="EZ84" s="16"/>
      <c r="FA84" s="28"/>
    </row>
    <row r="85" spans="1:157" x14ac:dyDescent="0.2">
      <c r="A85" s="35" t="s">
        <v>77</v>
      </c>
      <c r="B85" s="68">
        <f t="shared" si="156"/>
        <v>0</v>
      </c>
      <c r="C85" s="28"/>
      <c r="D85" s="28"/>
      <c r="E85" s="28"/>
      <c r="F85" s="16"/>
      <c r="G85" s="69">
        <f>(C85+D85+E85)/10*F85</f>
        <v>0</v>
      </c>
      <c r="H85" s="28"/>
      <c r="I85" s="28"/>
      <c r="J85" s="28"/>
      <c r="K85" s="16"/>
      <c r="L85" s="69">
        <f>(H85+I85+J85)/10*K85</f>
        <v>0</v>
      </c>
      <c r="M85" s="28"/>
      <c r="N85" s="28"/>
      <c r="O85" s="28"/>
      <c r="P85" s="16"/>
      <c r="Q85" s="69">
        <f>(M85+N85+O85)/10*P85</f>
        <v>0</v>
      </c>
      <c r="R85" s="28"/>
      <c r="S85" s="28"/>
      <c r="T85" s="28"/>
      <c r="U85" s="16"/>
      <c r="V85" s="69">
        <f>(R85+S85+T85)/10*U85</f>
        <v>0</v>
      </c>
      <c r="W85" s="28"/>
      <c r="X85" s="28"/>
      <c r="Y85" s="28"/>
      <c r="Z85" s="16"/>
      <c r="AA85" s="69">
        <f>(W85+X85+Y85)/10*Z85</f>
        <v>0</v>
      </c>
      <c r="AB85" s="28"/>
      <c r="AC85" s="28"/>
      <c r="AD85" s="28"/>
      <c r="AE85" s="16"/>
      <c r="AF85" s="69">
        <f>(AB85+AC85+AD85)/10*AE85</f>
        <v>0</v>
      </c>
      <c r="AG85" s="28"/>
      <c r="AH85" s="28"/>
      <c r="AI85" s="28"/>
      <c r="AJ85" s="16"/>
      <c r="AK85" s="69">
        <f>(AG85+AH85+AI85)/10*AJ85</f>
        <v>0</v>
      </c>
      <c r="AL85" s="28"/>
      <c r="AM85" s="28"/>
      <c r="AN85" s="28"/>
      <c r="AO85" s="16"/>
      <c r="AP85" s="69">
        <f>(AL85+AM85+AN85)/10*AO85</f>
        <v>0</v>
      </c>
      <c r="AQ85" s="28"/>
      <c r="AR85" s="28"/>
      <c r="AS85" s="28"/>
      <c r="AT85" s="16"/>
      <c r="AU85" s="69">
        <f>(AQ85+AR85+AS85)/10*AT85</f>
        <v>0</v>
      </c>
      <c r="AV85" s="28"/>
      <c r="AW85" s="28"/>
      <c r="AX85" s="28"/>
      <c r="AY85" s="16"/>
      <c r="AZ85" s="69">
        <f>(AV85+AW85+AX85)/10*AY85</f>
        <v>0</v>
      </c>
      <c r="BA85" s="28"/>
      <c r="BB85" s="28"/>
      <c r="BC85" s="28"/>
      <c r="BD85" s="16"/>
      <c r="BE85" s="69">
        <f>(BA85+BB85+BC85)/10*BD85</f>
        <v>0</v>
      </c>
      <c r="BF85" s="28"/>
      <c r="BG85" s="28"/>
      <c r="BH85" s="28"/>
      <c r="BI85" s="16"/>
      <c r="BJ85" s="69">
        <f>(BF85+BG85+BH85)/10*BI85</f>
        <v>0</v>
      </c>
      <c r="BK85" s="28"/>
      <c r="BL85" s="28"/>
      <c r="BM85" s="28"/>
      <c r="BN85" s="16">
        <v>40</v>
      </c>
      <c r="BO85" s="69">
        <f>(BK85+BL85+BM85)/10*BN85</f>
        <v>0</v>
      </c>
      <c r="BP85" s="28"/>
      <c r="BQ85" s="28"/>
      <c r="BR85" s="28"/>
      <c r="BS85" s="16"/>
      <c r="BT85" s="69">
        <f>(BP85+BQ85+BR85)/10*BS85</f>
        <v>0</v>
      </c>
      <c r="BU85" s="28"/>
      <c r="BV85" s="28"/>
      <c r="BW85" s="28"/>
      <c r="BX85" s="16"/>
      <c r="BY85" s="69">
        <f>(BU85+BV85+BW85)/10*BX85</f>
        <v>0</v>
      </c>
      <c r="BZ85" s="28"/>
      <c r="CA85" s="28"/>
      <c r="CB85" s="28"/>
      <c r="CC85" s="16"/>
      <c r="CD85" s="69">
        <f>(BZ85+CA85+CB85)/10*CC85</f>
        <v>0</v>
      </c>
      <c r="CE85" s="28"/>
      <c r="CF85" s="28"/>
      <c r="CG85" s="28"/>
      <c r="CH85" s="16"/>
      <c r="CI85" s="69">
        <f>(CE85+CF85+CG85)/10*CH85</f>
        <v>0</v>
      </c>
      <c r="CJ85" s="28"/>
      <c r="CK85" s="28"/>
      <c r="CL85" s="28"/>
      <c r="CM85" s="16"/>
      <c r="CN85" s="69">
        <f>(CJ85+CK85+CL85)/10*CM85</f>
        <v>0</v>
      </c>
      <c r="CO85" s="28"/>
      <c r="CP85" s="28"/>
      <c r="CQ85" s="28"/>
      <c r="CR85" s="16"/>
      <c r="CS85" s="69">
        <f>(CO85+CP85+CQ85)/10*CR85</f>
        <v>0</v>
      </c>
      <c r="CT85" s="28"/>
      <c r="CU85" s="28"/>
      <c r="CV85" s="28"/>
      <c r="CW85" s="16"/>
      <c r="CX85" s="69">
        <f>(CT85+CU85+CV85)/10*CW85</f>
        <v>0</v>
      </c>
      <c r="CY85" s="28"/>
      <c r="CZ85" s="28"/>
      <c r="DA85" s="28"/>
      <c r="DB85" s="16"/>
      <c r="DC85" s="69">
        <f>(CY85+CZ85+DA85)/10*DB85</f>
        <v>0</v>
      </c>
      <c r="DD85" s="28"/>
      <c r="DE85" s="28"/>
      <c r="DF85" s="28"/>
      <c r="DG85" s="16"/>
      <c r="DH85" s="69">
        <f>(DD85+DE85+DF85)/10*DG85</f>
        <v>0</v>
      </c>
      <c r="DI85" s="28"/>
      <c r="DJ85" s="28"/>
      <c r="DK85" s="28"/>
      <c r="DL85" s="16"/>
      <c r="DM85" s="69">
        <f>(DI85+DJ85+DK85)/10*DL85</f>
        <v>0</v>
      </c>
      <c r="DN85" s="28"/>
      <c r="DO85" s="28"/>
      <c r="DP85" s="28"/>
      <c r="DQ85" s="16"/>
      <c r="DR85" s="69">
        <f>(DN85+DO85+DP85)/10*DQ85</f>
        <v>0</v>
      </c>
      <c r="DS85" s="28"/>
      <c r="DT85" s="28"/>
      <c r="DU85" s="28"/>
      <c r="DV85" s="16"/>
      <c r="DW85" s="69">
        <f>(DS85+DT85+DU85)/10*DV85</f>
        <v>0</v>
      </c>
      <c r="DX85" s="28"/>
      <c r="DY85" s="28"/>
      <c r="DZ85" s="28"/>
      <c r="EA85" s="16"/>
      <c r="EB85" s="69">
        <f>(DX85+DY85+DZ85)/10*EA85</f>
        <v>0</v>
      </c>
      <c r="EC85" s="28"/>
      <c r="ED85" s="28"/>
      <c r="EE85" s="28"/>
      <c r="EF85" s="16"/>
      <c r="EG85" s="69">
        <f>(EC85+ED85+EE85)/10*EF85</f>
        <v>0</v>
      </c>
      <c r="EH85" s="28"/>
      <c r="EI85" s="28"/>
      <c r="EJ85" s="28"/>
      <c r="EK85" s="16"/>
      <c r="EL85" s="69">
        <f>(EH85+EI85+EJ85)/10*EK85</f>
        <v>0</v>
      </c>
      <c r="EM85" s="28"/>
      <c r="EN85" s="28"/>
      <c r="EO85" s="28"/>
      <c r="EP85" s="16"/>
      <c r="EQ85" s="31">
        <f>(EM85+EN85+EO85)/10*EP85</f>
        <v>0</v>
      </c>
      <c r="ER85" s="28"/>
      <c r="ES85" s="28"/>
      <c r="ET85" s="28"/>
      <c r="EU85" s="16"/>
      <c r="EV85" s="31">
        <f>(ER85+ES85+ET85)/10*EU85</f>
        <v>0</v>
      </c>
      <c r="EW85" s="28"/>
      <c r="EX85" s="28"/>
      <c r="EY85" s="28"/>
      <c r="EZ85" s="16"/>
      <c r="FA85" s="31">
        <f>(EW85+EX85+EY85)/10*EZ85</f>
        <v>0</v>
      </c>
    </row>
    <row r="86" spans="1:157" x14ac:dyDescent="0.2">
      <c r="A86" s="35" t="s">
        <v>78</v>
      </c>
      <c r="B86" s="68">
        <f t="shared" si="156"/>
        <v>0</v>
      </c>
      <c r="C86" s="28"/>
      <c r="D86" s="28"/>
      <c r="E86" s="28"/>
      <c r="F86" s="16"/>
      <c r="G86" s="69">
        <f>(C86+D86+E86)/10*F86</f>
        <v>0</v>
      </c>
      <c r="H86" s="28"/>
      <c r="I86" s="28"/>
      <c r="J86" s="28"/>
      <c r="K86" s="16"/>
      <c r="L86" s="69">
        <f>(H86+I86+J86)/10*K86</f>
        <v>0</v>
      </c>
      <c r="M86" s="28"/>
      <c r="N86" s="28"/>
      <c r="O86" s="28"/>
      <c r="P86" s="16"/>
      <c r="Q86" s="69">
        <f>(M86+N86+O86)/10*P86</f>
        <v>0</v>
      </c>
      <c r="R86" s="28"/>
      <c r="S86" s="28"/>
      <c r="T86" s="28"/>
      <c r="U86" s="16"/>
      <c r="V86" s="69">
        <f>(R86+S86+T86)/10*U86</f>
        <v>0</v>
      </c>
      <c r="W86" s="28"/>
      <c r="X86" s="28"/>
      <c r="Y86" s="28"/>
      <c r="Z86" s="16"/>
      <c r="AA86" s="69">
        <f>(W86+X86+Y86)/10*Z86</f>
        <v>0</v>
      </c>
      <c r="AB86" s="28"/>
      <c r="AC86" s="28"/>
      <c r="AD86" s="28"/>
      <c r="AE86" s="16"/>
      <c r="AF86" s="69">
        <f>(AB86+AC86+AD86)/10*AE86</f>
        <v>0</v>
      </c>
      <c r="AG86" s="28"/>
      <c r="AH86" s="28"/>
      <c r="AI86" s="28"/>
      <c r="AJ86" s="16"/>
      <c r="AK86" s="69">
        <f>(AG86+AH86+AI86)/10*AJ86</f>
        <v>0</v>
      </c>
      <c r="AL86" s="28"/>
      <c r="AM86" s="28"/>
      <c r="AN86" s="28"/>
      <c r="AO86" s="16"/>
      <c r="AP86" s="69">
        <f>(AL86+AM86+AN86)/10*AO86</f>
        <v>0</v>
      </c>
      <c r="AQ86" s="28"/>
      <c r="AR86" s="28"/>
      <c r="AS86" s="28"/>
      <c r="AT86" s="16"/>
      <c r="AU86" s="69">
        <f>(AQ86+AR86+AS86)/10*AT86</f>
        <v>0</v>
      </c>
      <c r="AV86" s="28"/>
      <c r="AW86" s="28"/>
      <c r="AX86" s="28"/>
      <c r="AY86" s="16"/>
      <c r="AZ86" s="69">
        <f>(AV86+AW86+AX86)/10*AY86</f>
        <v>0</v>
      </c>
      <c r="BA86" s="28"/>
      <c r="BB86" s="28"/>
      <c r="BC86" s="28"/>
      <c r="BD86" s="16"/>
      <c r="BE86" s="69">
        <f>(BA86+BB86+BC86)/10*BD86</f>
        <v>0</v>
      </c>
      <c r="BF86" s="28"/>
      <c r="BG86" s="28"/>
      <c r="BH86" s="28"/>
      <c r="BI86" s="16"/>
      <c r="BJ86" s="69">
        <f>(BF86+BG86+BH86)/10*BI86</f>
        <v>0</v>
      </c>
      <c r="BK86" s="28"/>
      <c r="BL86" s="28"/>
      <c r="BM86" s="28"/>
      <c r="BN86" s="16"/>
      <c r="BO86" s="69">
        <f>(BK86+BL86+BM86)/10*BN86</f>
        <v>0</v>
      </c>
      <c r="BP86" s="28"/>
      <c r="BQ86" s="28"/>
      <c r="BR86" s="28"/>
      <c r="BS86" s="16"/>
      <c r="BT86" s="69">
        <f>(BP86+BQ86+BR86)/10*BS86</f>
        <v>0</v>
      </c>
      <c r="BU86" s="28"/>
      <c r="BV86" s="28"/>
      <c r="BW86" s="28"/>
      <c r="BX86" s="16"/>
      <c r="BY86" s="69">
        <f>(BU86+BV86+BW86)/10*BX86</f>
        <v>0</v>
      </c>
      <c r="BZ86" s="28"/>
      <c r="CA86" s="28"/>
      <c r="CB86" s="28"/>
      <c r="CC86" s="16"/>
      <c r="CD86" s="69">
        <f>(BZ86+CA86+CB86)/10*CC86</f>
        <v>0</v>
      </c>
      <c r="CE86" s="28"/>
      <c r="CF86" s="28"/>
      <c r="CG86" s="28"/>
      <c r="CH86" s="16"/>
      <c r="CI86" s="69">
        <f>(CE86+CF86+CG86)/10*CH86</f>
        <v>0</v>
      </c>
      <c r="CJ86" s="28"/>
      <c r="CK86" s="28"/>
      <c r="CL86" s="28"/>
      <c r="CM86" s="16"/>
      <c r="CN86" s="69">
        <f>(CJ86+CK86+CL86)/10*CM86</f>
        <v>0</v>
      </c>
      <c r="CO86" s="28"/>
      <c r="CP86" s="28"/>
      <c r="CQ86" s="28"/>
      <c r="CR86" s="16"/>
      <c r="CS86" s="69">
        <f>(CO86+CP86+CQ86)/10*CR86</f>
        <v>0</v>
      </c>
      <c r="CT86" s="28"/>
      <c r="CU86" s="28"/>
      <c r="CV86" s="28"/>
      <c r="CW86" s="16"/>
      <c r="CX86" s="69">
        <f>(CT86+CU86+CV86)/10*CW86</f>
        <v>0</v>
      </c>
      <c r="CY86" s="28"/>
      <c r="CZ86" s="28"/>
      <c r="DA86" s="28"/>
      <c r="DB86" s="16"/>
      <c r="DC86" s="69">
        <f>(CY86+CZ86+DA86)/10*DB86</f>
        <v>0</v>
      </c>
      <c r="DD86" s="28"/>
      <c r="DE86" s="28"/>
      <c r="DF86" s="28"/>
      <c r="DG86" s="16"/>
      <c r="DH86" s="69">
        <f>(DD86+DE86+DF86)/10*DG86</f>
        <v>0</v>
      </c>
      <c r="DI86" s="28"/>
      <c r="DJ86" s="28"/>
      <c r="DK86" s="28"/>
      <c r="DL86" s="16"/>
      <c r="DM86" s="69">
        <f>(DI86+DJ86+DK86)/10*DL86</f>
        <v>0</v>
      </c>
      <c r="DN86" s="28"/>
      <c r="DO86" s="28"/>
      <c r="DP86" s="28"/>
      <c r="DQ86" s="16"/>
      <c r="DR86" s="69">
        <f>(DN86+DO86+DP86)/10*DQ86</f>
        <v>0</v>
      </c>
      <c r="DS86" s="28"/>
      <c r="DT86" s="28"/>
      <c r="DU86" s="28"/>
      <c r="DV86" s="16"/>
      <c r="DW86" s="69">
        <f>(DS86+DT86+DU86)/10*DV86</f>
        <v>0</v>
      </c>
      <c r="DX86" s="28"/>
      <c r="DY86" s="28"/>
      <c r="DZ86" s="28"/>
      <c r="EA86" s="16"/>
      <c r="EB86" s="69">
        <f>(DX86+DY86+DZ86)/10*EA86</f>
        <v>0</v>
      </c>
      <c r="EC86" s="28"/>
      <c r="ED86" s="28"/>
      <c r="EE86" s="28"/>
      <c r="EF86" s="16"/>
      <c r="EG86" s="69">
        <f>(EC86+ED86+EE86)/10*EF86</f>
        <v>0</v>
      </c>
      <c r="EH86" s="28"/>
      <c r="EI86" s="28"/>
      <c r="EJ86" s="28"/>
      <c r="EK86" s="16"/>
      <c r="EL86" s="69">
        <f>(EH86+EI86+EJ86)/10*EK86</f>
        <v>0</v>
      </c>
      <c r="EM86" s="28"/>
      <c r="EN86" s="28"/>
      <c r="EO86" s="28"/>
      <c r="EP86" s="16"/>
      <c r="EQ86" s="31">
        <f>(EM86+EN86+EO86)/10*EP86</f>
        <v>0</v>
      </c>
      <c r="ER86" s="28"/>
      <c r="ES86" s="28"/>
      <c r="ET86" s="28"/>
      <c r="EU86" s="16"/>
      <c r="EV86" s="31">
        <f>(ER86+ES86+ET86)/10*EU86</f>
        <v>0</v>
      </c>
      <c r="EW86" s="28"/>
      <c r="EX86" s="28"/>
      <c r="EY86" s="28"/>
      <c r="EZ86" s="16"/>
      <c r="FA86" s="31">
        <f>(EW86+EX86+EY86)/10*EZ86</f>
        <v>0</v>
      </c>
    </row>
    <row r="87" spans="1:157" x14ac:dyDescent="0.2">
      <c r="A87" s="35" t="s">
        <v>66</v>
      </c>
      <c r="B87" s="68">
        <f t="shared" si="156"/>
        <v>0</v>
      </c>
      <c r="C87" s="28"/>
      <c r="D87" s="28"/>
      <c r="E87" s="28"/>
      <c r="F87" s="16"/>
      <c r="G87" s="69">
        <f>(C87+D87+E87)/10*F87</f>
        <v>0</v>
      </c>
      <c r="H87" s="28"/>
      <c r="I87" s="28"/>
      <c r="J87" s="28"/>
      <c r="K87" s="16"/>
      <c r="L87" s="69">
        <f>(H87+I87+J87)/10*K87</f>
        <v>0</v>
      </c>
      <c r="M87" s="28"/>
      <c r="N87" s="28"/>
      <c r="O87" s="28"/>
      <c r="P87" s="16"/>
      <c r="Q87" s="69">
        <f>(M87+N87+O87)/10*P87</f>
        <v>0</v>
      </c>
      <c r="R87" s="28"/>
      <c r="S87" s="28"/>
      <c r="T87" s="28"/>
      <c r="U87" s="16"/>
      <c r="V87" s="69">
        <f>(R87+S87+T87)/10*U87</f>
        <v>0</v>
      </c>
      <c r="W87" s="28"/>
      <c r="X87" s="28"/>
      <c r="Y87" s="28"/>
      <c r="Z87" s="16"/>
      <c r="AA87" s="69">
        <f>(W87+X87+Y87)/10*Z87</f>
        <v>0</v>
      </c>
      <c r="AB87" s="28"/>
      <c r="AC87" s="28"/>
      <c r="AD87" s="28"/>
      <c r="AE87" s="16"/>
      <c r="AF87" s="69">
        <f>(AB87+AC87+AD87)/10*AE87</f>
        <v>0</v>
      </c>
      <c r="AG87" s="28"/>
      <c r="AH87" s="28"/>
      <c r="AI87" s="28"/>
      <c r="AJ87" s="16"/>
      <c r="AK87" s="69">
        <f>(AG87+AH87+AI87)/10*AJ87</f>
        <v>0</v>
      </c>
      <c r="AL87" s="28"/>
      <c r="AM87" s="28"/>
      <c r="AN87" s="28"/>
      <c r="AO87" s="16"/>
      <c r="AP87" s="69">
        <f>(AL87+AM87+AN87)/10*AO87</f>
        <v>0</v>
      </c>
      <c r="AQ87" s="28"/>
      <c r="AR87" s="28"/>
      <c r="AS87" s="28"/>
      <c r="AT87" s="16"/>
      <c r="AU87" s="69">
        <f>(AQ87+AR87+AS87)/10*AT87</f>
        <v>0</v>
      </c>
      <c r="AV87" s="28"/>
      <c r="AW87" s="28"/>
      <c r="AX87" s="28"/>
      <c r="AY87" s="16"/>
      <c r="AZ87" s="69">
        <f>(AV87+AW87+AX87)/10*AY87</f>
        <v>0</v>
      </c>
      <c r="BA87" s="28"/>
      <c r="BB87" s="28"/>
      <c r="BC87" s="28"/>
      <c r="BD87" s="16"/>
      <c r="BE87" s="69">
        <f>(BA87+BB87+BC87)/10*BD87</f>
        <v>0</v>
      </c>
      <c r="BF87" s="28"/>
      <c r="BG87" s="28"/>
      <c r="BH87" s="28"/>
      <c r="BI87" s="16"/>
      <c r="BJ87" s="69">
        <f>(BF87+BG87+BH87)/10*BI87</f>
        <v>0</v>
      </c>
      <c r="BK87" s="28"/>
      <c r="BL87" s="28"/>
      <c r="BM87" s="28"/>
      <c r="BN87" s="16"/>
      <c r="BO87" s="69">
        <f>(BK87+BL87+BM87)/10*BN87</f>
        <v>0</v>
      </c>
      <c r="BP87" s="28"/>
      <c r="BQ87" s="28"/>
      <c r="BR87" s="28"/>
      <c r="BS87" s="16"/>
      <c r="BT87" s="69">
        <f>(BP87+BQ87+BR87)/10*BS87</f>
        <v>0</v>
      </c>
      <c r="BU87" s="28"/>
      <c r="BV87" s="28"/>
      <c r="BW87" s="28"/>
      <c r="BX87" s="16"/>
      <c r="BY87" s="69">
        <f>(BU87+BV87+BW87)/10*BX87</f>
        <v>0</v>
      </c>
      <c r="BZ87" s="28"/>
      <c r="CA87" s="28"/>
      <c r="CB87" s="28"/>
      <c r="CC87" s="16"/>
      <c r="CD87" s="69">
        <f>(BZ87+CA87+CB87)/10*CC87</f>
        <v>0</v>
      </c>
      <c r="CE87" s="28"/>
      <c r="CF87" s="28"/>
      <c r="CG87" s="28"/>
      <c r="CH87" s="16"/>
      <c r="CI87" s="69">
        <f>(CE87+CF87+CG87)/10*CH87</f>
        <v>0</v>
      </c>
      <c r="CJ87" s="28"/>
      <c r="CK87" s="28"/>
      <c r="CL87" s="28"/>
      <c r="CM87" s="16"/>
      <c r="CN87" s="69">
        <f>(CJ87+CK87+CL87)/10*CM87</f>
        <v>0</v>
      </c>
      <c r="CO87" s="28"/>
      <c r="CP87" s="28"/>
      <c r="CQ87" s="28"/>
      <c r="CR87" s="16"/>
      <c r="CS87" s="69">
        <f>(CO87+CP87+CQ87)/10*CR87</f>
        <v>0</v>
      </c>
      <c r="CT87" s="28"/>
      <c r="CU87" s="28"/>
      <c r="CV87" s="28"/>
      <c r="CW87" s="16"/>
      <c r="CX87" s="69">
        <f>(CT87+CU87+CV87)/10*CW87</f>
        <v>0</v>
      </c>
      <c r="CY87" s="28"/>
      <c r="CZ87" s="28"/>
      <c r="DA87" s="28"/>
      <c r="DB87" s="16"/>
      <c r="DC87" s="31">
        <f>(CY87+CZ87+DA87)/10*DB87</f>
        <v>0</v>
      </c>
      <c r="DD87" s="28"/>
      <c r="DE87" s="28"/>
      <c r="DF87" s="28"/>
      <c r="DG87" s="16"/>
      <c r="DH87" s="69">
        <f>(DD87+DE87+DF87)/10*DG87</f>
        <v>0</v>
      </c>
      <c r="DI87" s="28"/>
      <c r="DJ87" s="28"/>
      <c r="DK87" s="28"/>
      <c r="DL87" s="16"/>
      <c r="DM87" s="69">
        <f>(DI87+DJ87+DK87)/10*DL87</f>
        <v>0</v>
      </c>
      <c r="DN87" s="28"/>
      <c r="DO87" s="28"/>
      <c r="DP87" s="28"/>
      <c r="DQ87" s="16"/>
      <c r="DR87" s="69">
        <f>(DN87+DO87+DP87)/10*DQ87</f>
        <v>0</v>
      </c>
      <c r="DS87" s="28"/>
      <c r="DT87" s="28"/>
      <c r="DU87" s="28"/>
      <c r="DV87" s="16"/>
      <c r="DW87" s="69">
        <f>(DS87+DT87+DU87)/10*DV87</f>
        <v>0</v>
      </c>
      <c r="DX87" s="28"/>
      <c r="DY87" s="28"/>
      <c r="DZ87" s="28"/>
      <c r="EA87" s="16"/>
      <c r="EB87" s="69">
        <f>(DX87+DY87+DZ87)/10*EA87</f>
        <v>0</v>
      </c>
      <c r="EC87" s="28"/>
      <c r="ED87" s="28"/>
      <c r="EE87" s="28"/>
      <c r="EF87" s="16"/>
      <c r="EG87" s="69">
        <f>(EC87+ED87+EE87)/10*EF87</f>
        <v>0</v>
      </c>
      <c r="EH87" s="28"/>
      <c r="EI87" s="28"/>
      <c r="EJ87" s="28"/>
      <c r="EK87" s="16"/>
      <c r="EL87" s="69">
        <f>(EH87+EI87+EJ87)/10*EK87</f>
        <v>0</v>
      </c>
      <c r="EM87" s="28"/>
      <c r="EN87" s="28"/>
      <c r="EO87" s="28"/>
      <c r="EP87" s="16"/>
      <c r="EQ87" s="31">
        <f>(EM87+EN87+EO87)/10*EP87</f>
        <v>0</v>
      </c>
      <c r="ER87" s="28"/>
      <c r="ES87" s="28"/>
      <c r="ET87" s="28"/>
      <c r="EU87" s="16"/>
      <c r="EV87" s="31">
        <f>(ER87+ES87+ET87)/10*EU87</f>
        <v>0</v>
      </c>
      <c r="EW87" s="28"/>
      <c r="EX87" s="28"/>
      <c r="EY87" s="28"/>
      <c r="EZ87" s="16"/>
      <c r="FA87" s="31">
        <f>(EW87+EX87+EY87)/10*EZ87</f>
        <v>0</v>
      </c>
    </row>
    <row r="88" spans="1:157" x14ac:dyDescent="0.2">
      <c r="A88" s="46" t="s">
        <v>101</v>
      </c>
      <c r="B88" s="45">
        <f>SUM(B84:B87)</f>
        <v>0</v>
      </c>
      <c r="C88" s="30"/>
      <c r="D88" s="30"/>
      <c r="E88" s="30"/>
      <c r="F88" s="17"/>
      <c r="G88" s="32">
        <f>SUM(G85:G87)</f>
        <v>0</v>
      </c>
      <c r="H88" s="30"/>
      <c r="I88" s="30"/>
      <c r="J88" s="30"/>
      <c r="K88" s="17"/>
      <c r="L88" s="32">
        <f>SUM(L85:L87)</f>
        <v>0</v>
      </c>
      <c r="M88" s="30"/>
      <c r="N88" s="30"/>
      <c r="O88" s="30"/>
      <c r="P88" s="17"/>
      <c r="Q88" s="32">
        <f>SUM(Q85:Q87)</f>
        <v>0</v>
      </c>
      <c r="R88" s="30"/>
      <c r="S88" s="30"/>
      <c r="T88" s="30"/>
      <c r="U88" s="17"/>
      <c r="V88" s="32">
        <f>SUM(V85:V87)</f>
        <v>0</v>
      </c>
      <c r="W88" s="30"/>
      <c r="X88" s="30"/>
      <c r="Y88" s="30"/>
      <c r="Z88" s="17"/>
      <c r="AA88" s="32">
        <f>SUM(AA85:AA87)</f>
        <v>0</v>
      </c>
      <c r="AB88" s="30"/>
      <c r="AC88" s="30"/>
      <c r="AD88" s="30"/>
      <c r="AE88" s="17"/>
      <c r="AF88" s="32">
        <f>SUM(AF85:AF87)</f>
        <v>0</v>
      </c>
      <c r="AG88" s="30"/>
      <c r="AH88" s="30"/>
      <c r="AI88" s="30"/>
      <c r="AJ88" s="17"/>
      <c r="AK88" s="32">
        <f>SUM(AK85:AK87)</f>
        <v>0</v>
      </c>
      <c r="AL88" s="30"/>
      <c r="AM88" s="30"/>
      <c r="AN88" s="30"/>
      <c r="AO88" s="17"/>
      <c r="AP88" s="32">
        <f>SUM(AP85:AP87)</f>
        <v>0</v>
      </c>
      <c r="AQ88" s="30"/>
      <c r="AR88" s="30"/>
      <c r="AS88" s="30"/>
      <c r="AT88" s="17"/>
      <c r="AU88" s="32">
        <f>SUM(AU85:AU87)</f>
        <v>0</v>
      </c>
      <c r="AV88" s="30"/>
      <c r="AW88" s="30"/>
      <c r="AX88" s="30"/>
      <c r="AY88" s="17"/>
      <c r="AZ88" s="32">
        <f>SUM(AZ85:AZ87)</f>
        <v>0</v>
      </c>
      <c r="BA88" s="30"/>
      <c r="BB88" s="30"/>
      <c r="BC88" s="30"/>
      <c r="BD88" s="17"/>
      <c r="BE88" s="32">
        <f>SUM(BE85:BE87)</f>
        <v>0</v>
      </c>
      <c r="BF88" s="30"/>
      <c r="BG88" s="30"/>
      <c r="BH88" s="30"/>
      <c r="BI88" s="17"/>
      <c r="BJ88" s="32">
        <f>SUM(BJ85:BJ87)</f>
        <v>0</v>
      </c>
      <c r="BK88" s="30"/>
      <c r="BL88" s="30"/>
      <c r="BM88" s="30"/>
      <c r="BN88" s="17"/>
      <c r="BO88" s="32">
        <f>SUM(BO85:BO87)</f>
        <v>0</v>
      </c>
      <c r="BP88" s="30"/>
      <c r="BQ88" s="30"/>
      <c r="BR88" s="30"/>
      <c r="BS88" s="17"/>
      <c r="BT88" s="32">
        <f>SUM(BT85:BT87)</f>
        <v>0</v>
      </c>
      <c r="BU88" s="30"/>
      <c r="BV88" s="30"/>
      <c r="BW88" s="30"/>
      <c r="BX88" s="17"/>
      <c r="BY88" s="32">
        <f>SUM(BY85:BY87)</f>
        <v>0</v>
      </c>
      <c r="BZ88" s="30"/>
      <c r="CA88" s="30"/>
      <c r="CB88" s="30"/>
      <c r="CC88" s="17"/>
      <c r="CD88" s="32">
        <f>SUM(CD85:CD87)</f>
        <v>0</v>
      </c>
      <c r="CE88" s="30"/>
      <c r="CF88" s="30"/>
      <c r="CG88" s="30"/>
      <c r="CH88" s="17"/>
      <c r="CI88" s="32">
        <f>SUM(CI85:CI87)</f>
        <v>0</v>
      </c>
      <c r="CJ88" s="30"/>
      <c r="CK88" s="30"/>
      <c r="CL88" s="30"/>
      <c r="CM88" s="17"/>
      <c r="CN88" s="32">
        <f>SUM(CN85:CN87)</f>
        <v>0</v>
      </c>
      <c r="CO88" s="30"/>
      <c r="CP88" s="30"/>
      <c r="CQ88" s="30"/>
      <c r="CR88" s="17"/>
      <c r="CS88" s="32">
        <f>SUM(CS85:CS87)</f>
        <v>0</v>
      </c>
      <c r="CT88" s="30"/>
      <c r="CU88" s="30"/>
      <c r="CV88" s="30"/>
      <c r="CW88" s="17"/>
      <c r="CX88" s="32">
        <f>SUM(CX85:CX87)</f>
        <v>0</v>
      </c>
      <c r="CY88" s="30"/>
      <c r="CZ88" s="30"/>
      <c r="DA88" s="30"/>
      <c r="DB88" s="17"/>
      <c r="DC88" s="32">
        <f>SUM(DC85:DC87)</f>
        <v>0</v>
      </c>
      <c r="DD88" s="30"/>
      <c r="DE88" s="30"/>
      <c r="DF88" s="30"/>
      <c r="DG88" s="17"/>
      <c r="DH88" s="32">
        <f>SUM(DH85:DH87)</f>
        <v>0</v>
      </c>
      <c r="DI88" s="30"/>
      <c r="DJ88" s="30"/>
      <c r="DK88" s="30"/>
      <c r="DL88" s="17"/>
      <c r="DM88" s="32">
        <f>SUM(DM85:DM87)</f>
        <v>0</v>
      </c>
      <c r="DN88" s="30"/>
      <c r="DO88" s="30"/>
      <c r="DP88" s="30"/>
      <c r="DQ88" s="17"/>
      <c r="DR88" s="32">
        <f>SUM(DR85:DR87)</f>
        <v>0</v>
      </c>
      <c r="DS88" s="30"/>
      <c r="DT88" s="30"/>
      <c r="DU88" s="30"/>
      <c r="DV88" s="17"/>
      <c r="DW88" s="32">
        <f>SUM(DW85:DW87)</f>
        <v>0</v>
      </c>
      <c r="DX88" s="30"/>
      <c r="DY88" s="30"/>
      <c r="DZ88" s="30"/>
      <c r="EA88" s="17"/>
      <c r="EB88" s="32">
        <f>SUM(EB85:EB87)</f>
        <v>0</v>
      </c>
      <c r="EC88" s="30"/>
      <c r="ED88" s="30"/>
      <c r="EE88" s="30"/>
      <c r="EF88" s="17"/>
      <c r="EG88" s="32">
        <f>SUM(EG85:EG87)</f>
        <v>0</v>
      </c>
      <c r="EH88" s="30"/>
      <c r="EI88" s="30"/>
      <c r="EJ88" s="30"/>
      <c r="EK88" s="17"/>
      <c r="EL88" s="32">
        <f>SUM(EL85:EL87)</f>
        <v>0</v>
      </c>
      <c r="EM88" s="30"/>
      <c r="EN88" s="30"/>
      <c r="EO88" s="30"/>
      <c r="EP88" s="17"/>
      <c r="EQ88" s="32">
        <f>SUM(EQ85:EQ87)</f>
        <v>0</v>
      </c>
      <c r="ER88" s="30"/>
      <c r="ES88" s="30"/>
      <c r="ET88" s="30"/>
      <c r="EU88" s="17"/>
      <c r="EV88" s="32">
        <f>SUM(EV85:EV87)</f>
        <v>0</v>
      </c>
      <c r="EW88" s="30"/>
      <c r="EX88" s="30"/>
      <c r="EY88" s="30"/>
      <c r="EZ88" s="17"/>
      <c r="FA88" s="32">
        <f>SUM(FA85:FA87)</f>
        <v>0</v>
      </c>
    </row>
    <row r="89" spans="1:157" x14ac:dyDescent="0.2">
      <c r="A89" s="48" t="s">
        <v>13</v>
      </c>
      <c r="B89" s="45">
        <f t="shared" si="156"/>
        <v>0</v>
      </c>
      <c r="C89" s="56"/>
      <c r="D89" s="56"/>
      <c r="E89" s="56"/>
      <c r="F89" s="57"/>
      <c r="G89" s="58">
        <f>(C89+D89+E89)/10*F89</f>
        <v>0</v>
      </c>
      <c r="H89" s="56"/>
      <c r="I89" s="56"/>
      <c r="J89" s="56"/>
      <c r="K89" s="57"/>
      <c r="L89" s="58">
        <f>(H89+I89+J89)/10*K89</f>
        <v>0</v>
      </c>
      <c r="M89" s="56"/>
      <c r="N89" s="56"/>
      <c r="O89" s="56"/>
      <c r="P89" s="57"/>
      <c r="Q89" s="58">
        <f>(M89+N89+O89)/10*P89</f>
        <v>0</v>
      </c>
      <c r="R89" s="56"/>
      <c r="S89" s="56"/>
      <c r="T89" s="56"/>
      <c r="U89" s="57"/>
      <c r="V89" s="58">
        <f>(R89+S89+T89)/10*U89</f>
        <v>0</v>
      </c>
      <c r="W89" s="56"/>
      <c r="X89" s="56"/>
      <c r="Y89" s="56"/>
      <c r="Z89" s="57"/>
      <c r="AA89" s="58">
        <f>(W89+X89+Y89)/10*Z89</f>
        <v>0</v>
      </c>
      <c r="AB89" s="56"/>
      <c r="AC89" s="56"/>
      <c r="AD89" s="56"/>
      <c r="AE89" s="57"/>
      <c r="AF89" s="58">
        <f>(AB89+AC89+AD89)/10*AE89</f>
        <v>0</v>
      </c>
      <c r="AG89" s="56"/>
      <c r="AH89" s="56"/>
      <c r="AI89" s="56"/>
      <c r="AJ89" s="57"/>
      <c r="AK89" s="58">
        <f>(AG89+AH89+AI89)/10*AJ89</f>
        <v>0</v>
      </c>
      <c r="AL89" s="56"/>
      <c r="AM89" s="56"/>
      <c r="AN89" s="56"/>
      <c r="AO89" s="57"/>
      <c r="AP89" s="58">
        <f>(AL89+AM89+AN89)/10*AO89</f>
        <v>0</v>
      </c>
      <c r="AQ89" s="56"/>
      <c r="AR89" s="56"/>
      <c r="AS89" s="56"/>
      <c r="AT89" s="57"/>
      <c r="AU89" s="58">
        <f>(AQ89+AR89+AS89)/10*AT89</f>
        <v>0</v>
      </c>
      <c r="AV89" s="56"/>
      <c r="AW89" s="56"/>
      <c r="AX89" s="56"/>
      <c r="AY89" s="57"/>
      <c r="AZ89" s="58">
        <f>(AV89+AW89+AX89)/10*AY89</f>
        <v>0</v>
      </c>
      <c r="BA89" s="56"/>
      <c r="BB89" s="56"/>
      <c r="BC89" s="56"/>
      <c r="BD89" s="57"/>
      <c r="BE89" s="58">
        <f>(BA89+BB89+BC89)/10*BD89</f>
        <v>0</v>
      </c>
      <c r="BF89" s="56"/>
      <c r="BG89" s="56"/>
      <c r="BH89" s="56"/>
      <c r="BI89" s="57"/>
      <c r="BJ89" s="58">
        <f>(BF89+BG89+BH89)/10*BI89</f>
        <v>0</v>
      </c>
      <c r="BK89" s="56"/>
      <c r="BL89" s="56"/>
      <c r="BM89" s="56"/>
      <c r="BN89" s="57"/>
      <c r="BO89" s="58">
        <f>(BK89+BL89+BM89)/10*BN89</f>
        <v>0</v>
      </c>
      <c r="BP89" s="56"/>
      <c r="BQ89" s="56"/>
      <c r="BR89" s="56"/>
      <c r="BS89" s="57"/>
      <c r="BT89" s="58">
        <f>(BP89+BQ89+BR89)/10*BS89</f>
        <v>0</v>
      </c>
      <c r="BU89" s="56"/>
      <c r="BV89" s="56"/>
      <c r="BW89" s="56"/>
      <c r="BX89" s="57"/>
      <c r="BY89" s="58">
        <f>(BU89+BV89+BW89)/10*BX89</f>
        <v>0</v>
      </c>
      <c r="BZ89" s="56"/>
      <c r="CA89" s="56"/>
      <c r="CB89" s="56"/>
      <c r="CC89" s="57"/>
      <c r="CD89" s="58">
        <f>(BZ89+CA89+CB89)/10*CC89</f>
        <v>0</v>
      </c>
      <c r="CE89" s="56"/>
      <c r="CF89" s="56"/>
      <c r="CG89" s="56"/>
      <c r="CH89" s="57"/>
      <c r="CI89" s="58">
        <f>(CE89+CF89+CG89)/10*CH89</f>
        <v>0</v>
      </c>
      <c r="CJ89" s="56"/>
      <c r="CK89" s="56"/>
      <c r="CL89" s="56"/>
      <c r="CM89" s="57"/>
      <c r="CN89" s="58">
        <f>(CJ89+CK89+CL89)/10*CM89</f>
        <v>0</v>
      </c>
      <c r="CO89" s="56"/>
      <c r="CP89" s="56"/>
      <c r="CQ89" s="56"/>
      <c r="CR89" s="57"/>
      <c r="CS89" s="58">
        <f>(CO89+CP89+CQ89)/10*CR89</f>
        <v>0</v>
      </c>
      <c r="CT89" s="56"/>
      <c r="CU89" s="56"/>
      <c r="CV89" s="56"/>
      <c r="CW89" s="57"/>
      <c r="CX89" s="58">
        <f>(CT89+CU89+CV89)/10*CW89</f>
        <v>0</v>
      </c>
      <c r="CY89" s="56"/>
      <c r="CZ89" s="56"/>
      <c r="DA89" s="56"/>
      <c r="DB89" s="57"/>
      <c r="DC89" s="58">
        <f>(CY89+CZ89+DA89)/10*DB89</f>
        <v>0</v>
      </c>
      <c r="DD89" s="56"/>
      <c r="DE89" s="56"/>
      <c r="DF89" s="56"/>
      <c r="DG89" s="57"/>
      <c r="DH89" s="58">
        <f>(DD89+DE89+DF89)/10*DG89</f>
        <v>0</v>
      </c>
      <c r="DI89" s="56"/>
      <c r="DJ89" s="56"/>
      <c r="DK89" s="56"/>
      <c r="DL89" s="57"/>
      <c r="DM89" s="58">
        <f>(DI89+DJ89+DK89)/10*DL89</f>
        <v>0</v>
      </c>
      <c r="DN89" s="56"/>
      <c r="DO89" s="56"/>
      <c r="DP89" s="56"/>
      <c r="DQ89" s="57"/>
      <c r="DR89" s="58">
        <f>(DN89+DO89+DP89)/10*DQ89</f>
        <v>0</v>
      </c>
      <c r="DS89" s="56"/>
      <c r="DT89" s="56"/>
      <c r="DU89" s="56"/>
      <c r="DV89" s="57"/>
      <c r="DW89" s="58">
        <f>(DS89+DT89+DU89)/10*DV89</f>
        <v>0</v>
      </c>
      <c r="DX89" s="56"/>
      <c r="DY89" s="74"/>
      <c r="DZ89" s="74"/>
      <c r="EA89" s="75"/>
      <c r="EB89" s="76">
        <f>(DX89+DY89+DZ89)/10*EA89</f>
        <v>0</v>
      </c>
      <c r="EC89" s="74"/>
      <c r="ED89" s="74"/>
      <c r="EE89" s="74"/>
      <c r="EF89" s="75"/>
      <c r="EG89" s="76">
        <f>(EC89+ED89+EE89)/10*EF89</f>
        <v>0</v>
      </c>
      <c r="EH89" s="74"/>
      <c r="EI89" s="74"/>
      <c r="EJ89" s="74"/>
      <c r="EK89" s="75"/>
      <c r="EL89" s="76">
        <f>(EH89+EI89+EJ89)/10*EK89</f>
        <v>0</v>
      </c>
      <c r="EM89" s="74"/>
      <c r="EN89" s="74"/>
      <c r="EO89" s="74"/>
      <c r="EP89" s="75"/>
      <c r="EQ89" s="76">
        <f>(EM89+EN89+EO89)/10*EP89</f>
        <v>0</v>
      </c>
      <c r="ER89" s="28"/>
      <c r="ES89" s="28"/>
      <c r="ET89" s="28"/>
      <c r="EU89" s="16"/>
      <c r="EV89" s="31">
        <f>(ER89+ES89+ET89)/10*EU89</f>
        <v>0</v>
      </c>
      <c r="EW89" s="28"/>
      <c r="EX89" s="28"/>
      <c r="EY89" s="28"/>
      <c r="EZ89" s="16"/>
      <c r="FA89" s="31">
        <f>(EW89+EX89+EY89)/10*EZ89</f>
        <v>0</v>
      </c>
    </row>
    <row r="90" spans="1:157" ht="36" x14ac:dyDescent="0.2">
      <c r="A90" s="48" t="s">
        <v>14</v>
      </c>
      <c r="B90" s="45">
        <f>+B91+B92+B93+B94+B95+B96+B97+B98+B99+B100+B101</f>
        <v>0</v>
      </c>
      <c r="C90" s="56"/>
      <c r="D90" s="56"/>
      <c r="E90" s="56"/>
      <c r="F90" s="57"/>
      <c r="G90" s="62">
        <f>G91+G92+G93+G94+G95+G96+G97+G98+G99+G100+G101</f>
        <v>0</v>
      </c>
      <c r="H90" s="56"/>
      <c r="I90" s="56"/>
      <c r="J90" s="56"/>
      <c r="K90" s="57"/>
      <c r="L90" s="62">
        <f>L91+L92+L93+L94+L95+L96+L97+L98+L99+L100+L101</f>
        <v>0</v>
      </c>
      <c r="M90" s="56"/>
      <c r="N90" s="56"/>
      <c r="O90" s="56"/>
      <c r="P90" s="57"/>
      <c r="Q90" s="62">
        <f>Q91+Q92+Q93+Q94+Q95+Q96+Q97+Q98+Q99+Q100+Q101</f>
        <v>0</v>
      </c>
      <c r="R90" s="56"/>
      <c r="S90" s="56"/>
      <c r="T90" s="56"/>
      <c r="U90" s="57"/>
      <c r="V90" s="62">
        <f>V91+V92+V93+V94+V95+V96+V97+V98+V99+V100+V101</f>
        <v>0</v>
      </c>
      <c r="W90" s="56"/>
      <c r="X90" s="56"/>
      <c r="Y90" s="56"/>
      <c r="Z90" s="57"/>
      <c r="AA90" s="62">
        <f>AA91+AA92+AA93+AA94+AA95+AA96+AA97+AA98+AA99+AA100+AA101</f>
        <v>0</v>
      </c>
      <c r="AB90" s="56"/>
      <c r="AC90" s="56"/>
      <c r="AD90" s="56"/>
      <c r="AE90" s="57"/>
      <c r="AF90" s="62">
        <f>AF91+AF92+AF93+AF94+AF95+AF96+AF97+AF98+AF99+AF100+AF101</f>
        <v>0</v>
      </c>
      <c r="AG90" s="56"/>
      <c r="AH90" s="56"/>
      <c r="AI90" s="56"/>
      <c r="AJ90" s="57"/>
      <c r="AK90" s="62">
        <f>AK91+AK92+AK93+AK94+AK95+AK96+AK97+AK98+AK99+AK100+AK101</f>
        <v>0</v>
      </c>
      <c r="AL90" s="56"/>
      <c r="AM90" s="56"/>
      <c r="AN90" s="56"/>
      <c r="AO90" s="57"/>
      <c r="AP90" s="62">
        <f>AP91+AP92+AP93+AP94+AP95+AP96+AP97+AP98+AP99+AP100+AP101</f>
        <v>0</v>
      </c>
      <c r="AQ90" s="56"/>
      <c r="AR90" s="56"/>
      <c r="AS90" s="56"/>
      <c r="AT90" s="57"/>
      <c r="AU90" s="62">
        <f>AU91+AU92+AU93+AU94+AU95+AU96+AU97+AU98+AU99+AU100+AU101</f>
        <v>0</v>
      </c>
      <c r="AV90" s="56"/>
      <c r="AW90" s="56"/>
      <c r="AX90" s="56"/>
      <c r="AY90" s="57"/>
      <c r="AZ90" s="62">
        <f>AZ91+AZ92+AZ93+AZ94+AZ95+AZ96+AZ97+AZ98+AZ99+AZ100+AZ101</f>
        <v>0</v>
      </c>
      <c r="BA90" s="56"/>
      <c r="BB90" s="56"/>
      <c r="BC90" s="56"/>
      <c r="BD90" s="57"/>
      <c r="BE90" s="62">
        <f>BE91+BE92+BE93+BE94+BE95+BE96+BE97+BE98+BE99+BE100+BE101</f>
        <v>0</v>
      </c>
      <c r="BF90" s="56"/>
      <c r="BG90" s="56"/>
      <c r="BH90" s="56"/>
      <c r="BI90" s="57"/>
      <c r="BJ90" s="62">
        <f>BJ91+BJ92+BJ93+BJ94+BJ95+BJ96+BJ97+BJ98+BJ99+BJ100+BJ101</f>
        <v>0</v>
      </c>
      <c r="BK90" s="56"/>
      <c r="BL90" s="56"/>
      <c r="BM90" s="56"/>
      <c r="BN90" s="57"/>
      <c r="BO90" s="62">
        <f>BO91+BO92+BO93+BO94+BO95+BO96+BO97+BO98+BO99+BO100+BO101</f>
        <v>0</v>
      </c>
      <c r="BP90" s="56"/>
      <c r="BQ90" s="56"/>
      <c r="BR90" s="56"/>
      <c r="BS90" s="57"/>
      <c r="BT90" s="62">
        <f>BT91+BT92+BT93+BT94+BT95+BT96+BT97+BT98+BT99+BT100+BT101</f>
        <v>0</v>
      </c>
      <c r="BU90" s="56"/>
      <c r="BV90" s="56"/>
      <c r="BW90" s="56"/>
      <c r="BX90" s="57"/>
      <c r="BY90" s="62">
        <f>BY91+BY92+BY93+BY94+BY95+BY96+BY97+BY98+BY99+BY100+BY101</f>
        <v>0</v>
      </c>
      <c r="BZ90" s="56"/>
      <c r="CA90" s="56"/>
      <c r="CB90" s="56"/>
      <c r="CC90" s="57"/>
      <c r="CD90" s="62">
        <f>CD91+CD92+CD93+CD94+CD95+CD96+CD97+CD98+CD99+CD100+CD101</f>
        <v>0</v>
      </c>
      <c r="CE90" s="56"/>
      <c r="CF90" s="56"/>
      <c r="CG90" s="56"/>
      <c r="CH90" s="57"/>
      <c r="CI90" s="62">
        <f>CI91+CI92+CI93+CI94+CI95+CI96+CI97+CI98+CI99+CI100+CI101</f>
        <v>0</v>
      </c>
      <c r="CJ90" s="56"/>
      <c r="CK90" s="56"/>
      <c r="CL90" s="56"/>
      <c r="CM90" s="57"/>
      <c r="CN90" s="62">
        <f>CN91+CN92+CN93+CN94+CN95+CN96+CN97+CN98+CN99+CN100+CN101</f>
        <v>0</v>
      </c>
      <c r="CO90" s="56"/>
      <c r="CP90" s="56"/>
      <c r="CQ90" s="56"/>
      <c r="CR90" s="57"/>
      <c r="CS90" s="62">
        <f>CS91+CS92+CS93+CS94+CS95+CS96+CS97+CS98+CS99+CS100+CS101</f>
        <v>0</v>
      </c>
      <c r="CT90" s="56"/>
      <c r="CU90" s="56"/>
      <c r="CV90" s="56"/>
      <c r="CW90" s="57"/>
      <c r="CX90" s="62">
        <f>CX91+CX92+CX93+CX94+CX95+CX96+CX97+CX98+CX99+CX100+CX101</f>
        <v>0</v>
      </c>
      <c r="CY90" s="56"/>
      <c r="CZ90" s="56"/>
      <c r="DA90" s="56"/>
      <c r="DB90" s="57"/>
      <c r="DC90" s="62">
        <f>DC91+DC92+DC93+DC94+DC95+DC96+DC97+DC98+DC99+DC100+DC101</f>
        <v>0</v>
      </c>
      <c r="DD90" s="56"/>
      <c r="DE90" s="56"/>
      <c r="DF90" s="56"/>
      <c r="DG90" s="57"/>
      <c r="DH90" s="62">
        <f>DH91+DH92+DH93+DH94+DH95+DH96+DH97+DH98+DH99+DH100+DH101</f>
        <v>0</v>
      </c>
      <c r="DI90" s="56"/>
      <c r="DJ90" s="56"/>
      <c r="DK90" s="56"/>
      <c r="DL90" s="57"/>
      <c r="DM90" s="62">
        <f>DM91+DM92+DM93+DM94+DM95+DM96+DM97+DM98+DM99+DM100+DM101</f>
        <v>0</v>
      </c>
      <c r="DN90" s="56"/>
      <c r="DO90" s="56"/>
      <c r="DP90" s="56"/>
      <c r="DQ90" s="57"/>
      <c r="DR90" s="62"/>
      <c r="DS90" s="56"/>
      <c r="DT90" s="56"/>
      <c r="DU90" s="56"/>
      <c r="DV90" s="57"/>
      <c r="DW90" s="62"/>
      <c r="DX90" s="56"/>
      <c r="DY90" s="74"/>
      <c r="DZ90" s="74"/>
      <c r="EA90" s="75"/>
      <c r="EB90" s="77"/>
      <c r="EC90" s="74"/>
      <c r="ED90" s="74"/>
      <c r="EE90" s="74"/>
      <c r="EF90" s="75"/>
      <c r="EG90" s="77"/>
      <c r="EH90" s="74"/>
      <c r="EI90" s="74"/>
      <c r="EJ90" s="74"/>
      <c r="EK90" s="75"/>
      <c r="EL90" s="77"/>
      <c r="EM90" s="74"/>
      <c r="EN90" s="74"/>
      <c r="EO90" s="74"/>
      <c r="EP90" s="75"/>
      <c r="EQ90" s="77"/>
      <c r="ER90" s="28"/>
      <c r="ES90" s="28"/>
      <c r="ET90" s="28"/>
      <c r="EU90" s="16"/>
      <c r="EV90" s="29"/>
      <c r="EW90" s="28"/>
      <c r="EX90" s="28"/>
      <c r="EY90" s="28"/>
      <c r="EZ90" s="16"/>
      <c r="FA90" s="28"/>
    </row>
    <row r="91" spans="1:157" ht="24" x14ac:dyDescent="0.2">
      <c r="A91" s="43" t="s">
        <v>67</v>
      </c>
      <c r="B91" s="68">
        <f t="shared" si="156"/>
        <v>0</v>
      </c>
      <c r="C91" s="28"/>
      <c r="D91" s="28"/>
      <c r="E91" s="28"/>
      <c r="F91" s="16"/>
      <c r="G91" s="69">
        <f t="shared" ref="G91:G101" si="157">(C91+D91+E91)/10*F91</f>
        <v>0</v>
      </c>
      <c r="H91" s="28"/>
      <c r="I91" s="28"/>
      <c r="J91" s="28"/>
      <c r="K91" s="16"/>
      <c r="L91" s="69">
        <f t="shared" ref="L91:L101" si="158">(H91+I91+J91)/10*K91</f>
        <v>0</v>
      </c>
      <c r="M91" s="28"/>
      <c r="N91" s="28"/>
      <c r="O91" s="28"/>
      <c r="P91" s="16"/>
      <c r="Q91" s="69">
        <f t="shared" ref="Q91:Q101" si="159">(M91+N91+O91)/10*P91</f>
        <v>0</v>
      </c>
      <c r="R91" s="28"/>
      <c r="S91" s="28"/>
      <c r="T91" s="28"/>
      <c r="U91" s="16"/>
      <c r="V91" s="69">
        <f t="shared" ref="V91:V101" si="160">(R91+S91+T91)/10*U91</f>
        <v>0</v>
      </c>
      <c r="W91" s="28"/>
      <c r="X91" s="28"/>
      <c r="Y91" s="28"/>
      <c r="Z91" s="16"/>
      <c r="AA91" s="69">
        <f t="shared" ref="AA91:AA101" si="161">(W91+X91+Y91)/10*Z91</f>
        <v>0</v>
      </c>
      <c r="AB91" s="28"/>
      <c r="AC91" s="28"/>
      <c r="AD91" s="28"/>
      <c r="AE91" s="16"/>
      <c r="AF91" s="69">
        <f t="shared" ref="AF91:AF101" si="162">(AB91+AC91+AD91)/10*AE91</f>
        <v>0</v>
      </c>
      <c r="AG91" s="28"/>
      <c r="AH91" s="28"/>
      <c r="AI91" s="28"/>
      <c r="AJ91" s="16"/>
      <c r="AK91" s="69">
        <f t="shared" ref="AK91:AK101" si="163">(AG91+AH91+AI91)/10*AJ91</f>
        <v>0</v>
      </c>
      <c r="AL91" s="28"/>
      <c r="AM91" s="28"/>
      <c r="AN91" s="28"/>
      <c r="AO91" s="16"/>
      <c r="AP91" s="69">
        <f t="shared" ref="AP91:AP101" si="164">(AL91+AM91+AN91)/10*AO91</f>
        <v>0</v>
      </c>
      <c r="AQ91" s="28"/>
      <c r="AR91" s="28"/>
      <c r="AS91" s="28"/>
      <c r="AT91" s="16"/>
      <c r="AU91" s="69">
        <f t="shared" ref="AU91:AU101" si="165">(AQ91+AR91+AS91)/10*AT91</f>
        <v>0</v>
      </c>
      <c r="AV91" s="28"/>
      <c r="AW91" s="28"/>
      <c r="AX91" s="28"/>
      <c r="AY91" s="16"/>
      <c r="AZ91" s="69">
        <f t="shared" ref="AZ91:AZ101" si="166">(AV91+AW91+AX91)/10*AY91</f>
        <v>0</v>
      </c>
      <c r="BA91" s="28"/>
      <c r="BB91" s="28"/>
      <c r="BC91" s="28"/>
      <c r="BD91" s="16"/>
      <c r="BE91" s="69">
        <f t="shared" ref="BE91:BE101" si="167">(BA91+BB91+BC91)/10*BD91</f>
        <v>0</v>
      </c>
      <c r="BF91" s="28"/>
      <c r="BG91" s="28"/>
      <c r="BH91" s="28"/>
      <c r="BI91" s="16"/>
      <c r="BJ91" s="69">
        <f t="shared" ref="BJ91:BJ101" si="168">(BF91+BG91+BH91)/10*BI91</f>
        <v>0</v>
      </c>
      <c r="BK91" s="28"/>
      <c r="BL91" s="28"/>
      <c r="BM91" s="28"/>
      <c r="BN91" s="16"/>
      <c r="BO91" s="69">
        <f t="shared" ref="BO91:BO101" si="169">(BK91+BL91+BM91)/10*BN91</f>
        <v>0</v>
      </c>
      <c r="BP91" s="28"/>
      <c r="BQ91" s="28"/>
      <c r="BR91" s="28"/>
      <c r="BS91" s="16"/>
      <c r="BT91" s="69">
        <f t="shared" ref="BT91:BT101" si="170">(BP91+BQ91+BR91)/10*BS91</f>
        <v>0</v>
      </c>
      <c r="BU91" s="28"/>
      <c r="BV91" s="28"/>
      <c r="BW91" s="28"/>
      <c r="BX91" s="16"/>
      <c r="BY91" s="69">
        <f t="shared" ref="BY91:BY101" si="171">(BU91+BV91+BW91)/10*BX91</f>
        <v>0</v>
      </c>
      <c r="BZ91" s="28"/>
      <c r="CA91" s="28"/>
      <c r="CB91" s="28"/>
      <c r="CC91" s="16"/>
      <c r="CD91" s="69">
        <f t="shared" ref="CD91:CD101" si="172">(BZ91+CA91+CB91)/10*CC91</f>
        <v>0</v>
      </c>
      <c r="CE91" s="28"/>
      <c r="CF91" s="28"/>
      <c r="CG91" s="28"/>
      <c r="CH91" s="16"/>
      <c r="CI91" s="69">
        <f t="shared" ref="CI91:CI101" si="173">(CE91+CF91+CG91)/10*CH91</f>
        <v>0</v>
      </c>
      <c r="CJ91" s="28"/>
      <c r="CK91" s="28"/>
      <c r="CL91" s="28"/>
      <c r="CM91" s="16"/>
      <c r="CN91" s="69">
        <f t="shared" ref="CN91:CN101" si="174">(CJ91+CK91+CL91)/10*CM91</f>
        <v>0</v>
      </c>
      <c r="CO91" s="28"/>
      <c r="CP91" s="28"/>
      <c r="CQ91" s="28"/>
      <c r="CR91" s="16"/>
      <c r="CS91" s="69">
        <f t="shared" ref="CS91:CS101" si="175">(CO91+CP91+CQ91)/10*CR91</f>
        <v>0</v>
      </c>
      <c r="CT91" s="28"/>
      <c r="CU91" s="28"/>
      <c r="CV91" s="28"/>
      <c r="CW91" s="16"/>
      <c r="CX91" s="69">
        <f t="shared" ref="CX91:CX101" si="176">(CT91+CU91+CV91)/10*CW91</f>
        <v>0</v>
      </c>
      <c r="CY91" s="28"/>
      <c r="CZ91" s="28"/>
      <c r="DA91" s="28"/>
      <c r="DB91" s="16"/>
      <c r="DC91" s="69">
        <f t="shared" ref="DC91:DC101" si="177">(CY91+CZ91+DA91)/10*DB91</f>
        <v>0</v>
      </c>
      <c r="DD91" s="28"/>
      <c r="DE91" s="28"/>
      <c r="DF91" s="28"/>
      <c r="DG91" s="16"/>
      <c r="DH91" s="69">
        <f t="shared" ref="DH91:DH101" si="178">(DD91+DE91+DF91)/10*DG91</f>
        <v>0</v>
      </c>
      <c r="DI91" s="28"/>
      <c r="DJ91" s="28"/>
      <c r="DK91" s="28"/>
      <c r="DL91" s="16"/>
      <c r="DM91" s="69">
        <f t="shared" ref="DM91:DM101" si="179">(DI91+DJ91+DK91)/10*DL91</f>
        <v>0</v>
      </c>
      <c r="DN91" s="28"/>
      <c r="DO91" s="28"/>
      <c r="DP91" s="28"/>
      <c r="DQ91" s="16"/>
      <c r="DR91" s="69">
        <f t="shared" ref="DR91:DR101" si="180">(DN91+DO91+DP91)/10*DQ91</f>
        <v>0</v>
      </c>
      <c r="DS91" s="28"/>
      <c r="DT91" s="28"/>
      <c r="DU91" s="28"/>
      <c r="DV91" s="16"/>
      <c r="DW91" s="69">
        <f t="shared" ref="DW91:DW101" si="181">(DS91+DT91+DU91)/10*DV91</f>
        <v>0</v>
      </c>
      <c r="DX91" s="28"/>
      <c r="DY91" s="28"/>
      <c r="DZ91" s="28"/>
      <c r="EA91" s="16"/>
      <c r="EB91" s="69">
        <f t="shared" ref="EB91:EB101" si="182">(DX91+DY91+DZ91)/10*EA91</f>
        <v>0</v>
      </c>
      <c r="EC91" s="28"/>
      <c r="ED91" s="28"/>
      <c r="EE91" s="28"/>
      <c r="EF91" s="16"/>
      <c r="EG91" s="69">
        <f t="shared" ref="EG91:EG101" si="183">(EC91+ED91+EE91)/10*EF91</f>
        <v>0</v>
      </c>
      <c r="EH91" s="28"/>
      <c r="EI91" s="28"/>
      <c r="EJ91" s="28"/>
      <c r="EK91" s="16"/>
      <c r="EL91" s="69">
        <f t="shared" ref="EL91:EL101" si="184">(EH91+EI91+EJ91)/10*EK91</f>
        <v>0</v>
      </c>
      <c r="EM91" s="28"/>
      <c r="EN91" s="28"/>
      <c r="EO91" s="28"/>
      <c r="EP91" s="16"/>
      <c r="EQ91" s="31">
        <f t="shared" ref="EQ91:EQ101" si="185">(EM91+EN91+EO91)/10*EP91</f>
        <v>0</v>
      </c>
      <c r="ER91" s="28"/>
      <c r="ES91" s="28"/>
      <c r="ET91" s="28"/>
      <c r="EU91" s="16"/>
      <c r="EV91" s="31">
        <f t="shared" ref="EV91:EV101" si="186">(ER91+ES91+ET91)/10*EU91</f>
        <v>0</v>
      </c>
      <c r="EW91" s="28"/>
      <c r="EX91" s="28"/>
      <c r="EY91" s="28"/>
      <c r="EZ91" s="16"/>
      <c r="FA91" s="31">
        <f t="shared" ref="FA91:FA101" si="187">(EW91+EX91+EY91)/10*EZ91</f>
        <v>0</v>
      </c>
    </row>
    <row r="92" spans="1:157" x14ac:dyDescent="0.2">
      <c r="A92" s="43" t="s">
        <v>68</v>
      </c>
      <c r="B92" s="68">
        <f t="shared" si="156"/>
        <v>0</v>
      </c>
      <c r="C92" s="28"/>
      <c r="D92" s="28"/>
      <c r="E92" s="28"/>
      <c r="F92" s="16"/>
      <c r="G92" s="69">
        <f t="shared" si="157"/>
        <v>0</v>
      </c>
      <c r="H92" s="28"/>
      <c r="I92" s="28"/>
      <c r="J92" s="28"/>
      <c r="K92" s="16"/>
      <c r="L92" s="69">
        <f t="shared" si="158"/>
        <v>0</v>
      </c>
      <c r="M92" s="28"/>
      <c r="N92" s="28"/>
      <c r="O92" s="28"/>
      <c r="P92" s="16"/>
      <c r="Q92" s="69">
        <f t="shared" si="159"/>
        <v>0</v>
      </c>
      <c r="R92" s="28"/>
      <c r="S92" s="28"/>
      <c r="T92" s="28"/>
      <c r="U92" s="16"/>
      <c r="V92" s="69">
        <f t="shared" si="160"/>
        <v>0</v>
      </c>
      <c r="W92" s="28"/>
      <c r="X92" s="28"/>
      <c r="Y92" s="28"/>
      <c r="Z92" s="16"/>
      <c r="AA92" s="69">
        <f t="shared" si="161"/>
        <v>0</v>
      </c>
      <c r="AB92" s="28"/>
      <c r="AC92" s="28"/>
      <c r="AD92" s="28"/>
      <c r="AE92" s="16"/>
      <c r="AF92" s="69">
        <f t="shared" si="162"/>
        <v>0</v>
      </c>
      <c r="AG92" s="28"/>
      <c r="AH92" s="28"/>
      <c r="AI92" s="28"/>
      <c r="AJ92" s="16"/>
      <c r="AK92" s="69">
        <f t="shared" si="163"/>
        <v>0</v>
      </c>
      <c r="AL92" s="28"/>
      <c r="AM92" s="28"/>
      <c r="AN92" s="28"/>
      <c r="AO92" s="16"/>
      <c r="AP92" s="69">
        <f t="shared" si="164"/>
        <v>0</v>
      </c>
      <c r="AQ92" s="28"/>
      <c r="AR92" s="28"/>
      <c r="AS92" s="28"/>
      <c r="AT92" s="16"/>
      <c r="AU92" s="69">
        <f t="shared" si="165"/>
        <v>0</v>
      </c>
      <c r="AV92" s="28"/>
      <c r="AW92" s="28"/>
      <c r="AX92" s="28"/>
      <c r="AY92" s="16"/>
      <c r="AZ92" s="69">
        <f t="shared" si="166"/>
        <v>0</v>
      </c>
      <c r="BA92" s="28"/>
      <c r="BB92" s="28"/>
      <c r="BC92" s="28"/>
      <c r="BD92" s="16"/>
      <c r="BE92" s="69">
        <f t="shared" si="167"/>
        <v>0</v>
      </c>
      <c r="BF92" s="28"/>
      <c r="BG92" s="28"/>
      <c r="BH92" s="28"/>
      <c r="BI92" s="16"/>
      <c r="BJ92" s="69">
        <f t="shared" si="168"/>
        <v>0</v>
      </c>
      <c r="BK92" s="28"/>
      <c r="BL92" s="28"/>
      <c r="BM92" s="28"/>
      <c r="BN92" s="16"/>
      <c r="BO92" s="69">
        <f t="shared" si="169"/>
        <v>0</v>
      </c>
      <c r="BP92" s="28"/>
      <c r="BQ92" s="28"/>
      <c r="BR92" s="28"/>
      <c r="BS92" s="16"/>
      <c r="BT92" s="69">
        <f t="shared" si="170"/>
        <v>0</v>
      </c>
      <c r="BU92" s="28"/>
      <c r="BV92" s="28"/>
      <c r="BW92" s="28"/>
      <c r="BX92" s="16"/>
      <c r="BY92" s="69">
        <f t="shared" si="171"/>
        <v>0</v>
      </c>
      <c r="BZ92" s="28"/>
      <c r="CA92" s="28"/>
      <c r="CB92" s="28"/>
      <c r="CC92" s="16"/>
      <c r="CD92" s="69">
        <f t="shared" si="172"/>
        <v>0</v>
      </c>
      <c r="CE92" s="28"/>
      <c r="CF92" s="28"/>
      <c r="CG92" s="28"/>
      <c r="CH92" s="16"/>
      <c r="CI92" s="69">
        <f t="shared" si="173"/>
        <v>0</v>
      </c>
      <c r="CJ92" s="28"/>
      <c r="CK92" s="28"/>
      <c r="CL92" s="28"/>
      <c r="CM92" s="16"/>
      <c r="CN92" s="69">
        <f t="shared" si="174"/>
        <v>0</v>
      </c>
      <c r="CO92" s="28"/>
      <c r="CP92" s="28"/>
      <c r="CQ92" s="28"/>
      <c r="CR92" s="16"/>
      <c r="CS92" s="69">
        <f t="shared" si="175"/>
        <v>0</v>
      </c>
      <c r="CT92" s="28"/>
      <c r="CU92" s="28"/>
      <c r="CV92" s="28"/>
      <c r="CW92" s="16"/>
      <c r="CX92" s="69">
        <f t="shared" si="176"/>
        <v>0</v>
      </c>
      <c r="CY92" s="28"/>
      <c r="CZ92" s="28"/>
      <c r="DA92" s="28"/>
      <c r="DB92" s="16"/>
      <c r="DC92" s="69">
        <f t="shared" si="177"/>
        <v>0</v>
      </c>
      <c r="DD92" s="28"/>
      <c r="DE92" s="28"/>
      <c r="DF92" s="28"/>
      <c r="DG92" s="16"/>
      <c r="DH92" s="69">
        <f t="shared" si="178"/>
        <v>0</v>
      </c>
      <c r="DI92" s="28"/>
      <c r="DJ92" s="28"/>
      <c r="DK92" s="28"/>
      <c r="DL92" s="16"/>
      <c r="DM92" s="69">
        <f t="shared" si="179"/>
        <v>0</v>
      </c>
      <c r="DN92" s="28"/>
      <c r="DO92" s="28"/>
      <c r="DP92" s="28"/>
      <c r="DQ92" s="16"/>
      <c r="DR92" s="69">
        <f t="shared" si="180"/>
        <v>0</v>
      </c>
      <c r="DS92" s="28"/>
      <c r="DT92" s="28"/>
      <c r="DU92" s="28"/>
      <c r="DV92" s="16"/>
      <c r="DW92" s="69">
        <f t="shared" si="181"/>
        <v>0</v>
      </c>
      <c r="DX92" s="28"/>
      <c r="DY92" s="28"/>
      <c r="DZ92" s="28"/>
      <c r="EA92" s="16"/>
      <c r="EB92" s="69">
        <f t="shared" si="182"/>
        <v>0</v>
      </c>
      <c r="EC92" s="28"/>
      <c r="ED92" s="28"/>
      <c r="EE92" s="28"/>
      <c r="EF92" s="16"/>
      <c r="EG92" s="69">
        <f t="shared" si="183"/>
        <v>0</v>
      </c>
      <c r="EH92" s="28"/>
      <c r="EI92" s="28"/>
      <c r="EJ92" s="28"/>
      <c r="EK92" s="16"/>
      <c r="EL92" s="69">
        <f t="shared" si="184"/>
        <v>0</v>
      </c>
      <c r="EM92" s="28"/>
      <c r="EN92" s="28"/>
      <c r="EO92" s="28"/>
      <c r="EP92" s="16"/>
      <c r="EQ92" s="31">
        <f t="shared" si="185"/>
        <v>0</v>
      </c>
      <c r="ER92" s="28"/>
      <c r="ES92" s="28"/>
      <c r="ET92" s="28"/>
      <c r="EU92" s="16"/>
      <c r="EV92" s="31">
        <f t="shared" si="186"/>
        <v>0</v>
      </c>
      <c r="EW92" s="28"/>
      <c r="EX92" s="28"/>
      <c r="EY92" s="28"/>
      <c r="EZ92" s="16"/>
      <c r="FA92" s="31">
        <f t="shared" si="187"/>
        <v>0</v>
      </c>
    </row>
    <row r="93" spans="1:157" x14ac:dyDescent="0.2">
      <c r="A93" s="43" t="s">
        <v>69</v>
      </c>
      <c r="B93" s="68">
        <f t="shared" si="156"/>
        <v>0</v>
      </c>
      <c r="C93" s="28"/>
      <c r="D93" s="28"/>
      <c r="E93" s="28"/>
      <c r="F93" s="16"/>
      <c r="G93" s="69">
        <f t="shared" si="157"/>
        <v>0</v>
      </c>
      <c r="H93" s="28"/>
      <c r="I93" s="28"/>
      <c r="J93" s="28"/>
      <c r="K93" s="16"/>
      <c r="L93" s="69">
        <f t="shared" si="158"/>
        <v>0</v>
      </c>
      <c r="M93" s="28"/>
      <c r="N93" s="28"/>
      <c r="O93" s="28"/>
      <c r="P93" s="16"/>
      <c r="Q93" s="69">
        <f t="shared" si="159"/>
        <v>0</v>
      </c>
      <c r="R93" s="28"/>
      <c r="S93" s="28"/>
      <c r="T93" s="28"/>
      <c r="U93" s="16"/>
      <c r="V93" s="69">
        <f t="shared" si="160"/>
        <v>0</v>
      </c>
      <c r="W93" s="28"/>
      <c r="X93" s="28"/>
      <c r="Y93" s="28"/>
      <c r="Z93" s="16"/>
      <c r="AA93" s="69">
        <f t="shared" si="161"/>
        <v>0</v>
      </c>
      <c r="AB93" s="28"/>
      <c r="AC93" s="28"/>
      <c r="AD93" s="28"/>
      <c r="AE93" s="16"/>
      <c r="AF93" s="69">
        <f t="shared" si="162"/>
        <v>0</v>
      </c>
      <c r="AG93" s="28"/>
      <c r="AH93" s="28"/>
      <c r="AI93" s="28"/>
      <c r="AJ93" s="16"/>
      <c r="AK93" s="69">
        <f t="shared" si="163"/>
        <v>0</v>
      </c>
      <c r="AL93" s="28"/>
      <c r="AM93" s="28"/>
      <c r="AN93" s="28"/>
      <c r="AO93" s="16"/>
      <c r="AP93" s="69">
        <f t="shared" si="164"/>
        <v>0</v>
      </c>
      <c r="AQ93" s="28"/>
      <c r="AR93" s="28"/>
      <c r="AS93" s="28"/>
      <c r="AT93" s="16"/>
      <c r="AU93" s="69">
        <f t="shared" si="165"/>
        <v>0</v>
      </c>
      <c r="AV93" s="28"/>
      <c r="AW93" s="28"/>
      <c r="AX93" s="28"/>
      <c r="AY93" s="16"/>
      <c r="AZ93" s="69">
        <f t="shared" si="166"/>
        <v>0</v>
      </c>
      <c r="BA93" s="28"/>
      <c r="BB93" s="28"/>
      <c r="BC93" s="28"/>
      <c r="BD93" s="16"/>
      <c r="BE93" s="69">
        <f t="shared" si="167"/>
        <v>0</v>
      </c>
      <c r="BF93" s="28"/>
      <c r="BG93" s="28"/>
      <c r="BH93" s="28"/>
      <c r="BI93" s="16"/>
      <c r="BJ93" s="69">
        <f t="shared" si="168"/>
        <v>0</v>
      </c>
      <c r="BK93" s="28"/>
      <c r="BL93" s="28"/>
      <c r="BM93" s="28"/>
      <c r="BN93" s="16">
        <v>40</v>
      </c>
      <c r="BO93" s="69">
        <f t="shared" si="169"/>
        <v>0</v>
      </c>
      <c r="BP93" s="28"/>
      <c r="BQ93" s="28"/>
      <c r="BR93" s="28"/>
      <c r="BS93" s="16"/>
      <c r="BT93" s="69">
        <f t="shared" si="170"/>
        <v>0</v>
      </c>
      <c r="BU93" s="28"/>
      <c r="BV93" s="28"/>
      <c r="BW93" s="28"/>
      <c r="BX93" s="16"/>
      <c r="BY93" s="69">
        <f t="shared" si="171"/>
        <v>0</v>
      </c>
      <c r="BZ93" s="28"/>
      <c r="CA93" s="28"/>
      <c r="CB93" s="28"/>
      <c r="CC93" s="16"/>
      <c r="CD93" s="69">
        <f t="shared" si="172"/>
        <v>0</v>
      </c>
      <c r="CE93" s="28"/>
      <c r="CF93" s="28"/>
      <c r="CG93" s="28"/>
      <c r="CH93" s="16"/>
      <c r="CI93" s="69">
        <f t="shared" si="173"/>
        <v>0</v>
      </c>
      <c r="CJ93" s="28"/>
      <c r="CK93" s="28"/>
      <c r="CL93" s="28"/>
      <c r="CM93" s="16"/>
      <c r="CN93" s="69">
        <f t="shared" si="174"/>
        <v>0</v>
      </c>
      <c r="CO93" s="28"/>
      <c r="CP93" s="28"/>
      <c r="CQ93" s="28"/>
      <c r="CR93" s="16"/>
      <c r="CS93" s="69">
        <f t="shared" si="175"/>
        <v>0</v>
      </c>
      <c r="CT93" s="28"/>
      <c r="CU93" s="28"/>
      <c r="CV93" s="28"/>
      <c r="CW93" s="16"/>
      <c r="CX93" s="69">
        <f t="shared" si="176"/>
        <v>0</v>
      </c>
      <c r="CY93" s="28"/>
      <c r="CZ93" s="28"/>
      <c r="DA93" s="28"/>
      <c r="DB93" s="16"/>
      <c r="DC93" s="69">
        <f t="shared" si="177"/>
        <v>0</v>
      </c>
      <c r="DD93" s="28"/>
      <c r="DE93" s="28"/>
      <c r="DF93" s="28"/>
      <c r="DG93" s="16"/>
      <c r="DH93" s="69">
        <f t="shared" si="178"/>
        <v>0</v>
      </c>
      <c r="DI93" s="28"/>
      <c r="DJ93" s="28"/>
      <c r="DK93" s="28"/>
      <c r="DL93" s="16"/>
      <c r="DM93" s="69">
        <f t="shared" si="179"/>
        <v>0</v>
      </c>
      <c r="DN93" s="28"/>
      <c r="DO93" s="28"/>
      <c r="DP93" s="28"/>
      <c r="DQ93" s="16"/>
      <c r="DR93" s="69">
        <f t="shared" si="180"/>
        <v>0</v>
      </c>
      <c r="DS93" s="28"/>
      <c r="DT93" s="28"/>
      <c r="DU93" s="28"/>
      <c r="DV93" s="16"/>
      <c r="DW93" s="69">
        <f t="shared" si="181"/>
        <v>0</v>
      </c>
      <c r="DX93" s="28"/>
      <c r="DY93" s="28"/>
      <c r="DZ93" s="28"/>
      <c r="EA93" s="16"/>
      <c r="EB93" s="69">
        <f t="shared" si="182"/>
        <v>0</v>
      </c>
      <c r="EC93" s="28"/>
      <c r="ED93" s="28"/>
      <c r="EE93" s="28"/>
      <c r="EF93" s="16"/>
      <c r="EG93" s="69">
        <f t="shared" si="183"/>
        <v>0</v>
      </c>
      <c r="EH93" s="28"/>
      <c r="EI93" s="28"/>
      <c r="EJ93" s="28"/>
      <c r="EK93" s="16"/>
      <c r="EL93" s="69">
        <f t="shared" si="184"/>
        <v>0</v>
      </c>
      <c r="EM93" s="28"/>
      <c r="EN93" s="28"/>
      <c r="EO93" s="28"/>
      <c r="EP93" s="16"/>
      <c r="EQ93" s="31">
        <f t="shared" si="185"/>
        <v>0</v>
      </c>
      <c r="ER93" s="28"/>
      <c r="ES93" s="28"/>
      <c r="ET93" s="28"/>
      <c r="EU93" s="16"/>
      <c r="EV93" s="31">
        <f t="shared" si="186"/>
        <v>0</v>
      </c>
      <c r="EW93" s="28"/>
      <c r="EX93" s="28"/>
      <c r="EY93" s="28"/>
      <c r="EZ93" s="16"/>
      <c r="FA93" s="31">
        <f t="shared" si="187"/>
        <v>0</v>
      </c>
    </row>
    <row r="94" spans="1:157" x14ac:dyDescent="0.2">
      <c r="A94" s="43" t="s">
        <v>70</v>
      </c>
      <c r="B94" s="68">
        <f t="shared" si="156"/>
        <v>0</v>
      </c>
      <c r="C94" s="28"/>
      <c r="D94" s="28"/>
      <c r="E94" s="28"/>
      <c r="F94" s="16"/>
      <c r="G94" s="69">
        <f t="shared" si="157"/>
        <v>0</v>
      </c>
      <c r="H94" s="28"/>
      <c r="I94" s="28"/>
      <c r="J94" s="28"/>
      <c r="K94" s="16"/>
      <c r="L94" s="69">
        <f t="shared" si="158"/>
        <v>0</v>
      </c>
      <c r="M94" s="28"/>
      <c r="N94" s="28"/>
      <c r="O94" s="28"/>
      <c r="P94" s="16"/>
      <c r="Q94" s="69">
        <f t="shared" si="159"/>
        <v>0</v>
      </c>
      <c r="R94" s="28"/>
      <c r="S94" s="28"/>
      <c r="T94" s="28"/>
      <c r="U94" s="16"/>
      <c r="V94" s="69">
        <f t="shared" si="160"/>
        <v>0</v>
      </c>
      <c r="W94" s="28"/>
      <c r="X94" s="28"/>
      <c r="Y94" s="28"/>
      <c r="Z94" s="16"/>
      <c r="AA94" s="69">
        <f t="shared" si="161"/>
        <v>0</v>
      </c>
      <c r="AB94" s="28"/>
      <c r="AC94" s="28"/>
      <c r="AD94" s="28"/>
      <c r="AE94" s="16"/>
      <c r="AF94" s="69">
        <f t="shared" si="162"/>
        <v>0</v>
      </c>
      <c r="AG94" s="28"/>
      <c r="AH94" s="28"/>
      <c r="AI94" s="28"/>
      <c r="AJ94" s="16"/>
      <c r="AK94" s="69">
        <f t="shared" si="163"/>
        <v>0</v>
      </c>
      <c r="AL94" s="28"/>
      <c r="AM94" s="28"/>
      <c r="AN94" s="28"/>
      <c r="AO94" s="16"/>
      <c r="AP94" s="69">
        <f t="shared" si="164"/>
        <v>0</v>
      </c>
      <c r="AQ94" s="28"/>
      <c r="AR94" s="28"/>
      <c r="AS94" s="28"/>
      <c r="AT94" s="16"/>
      <c r="AU94" s="69">
        <f t="shared" si="165"/>
        <v>0</v>
      </c>
      <c r="AV94" s="28"/>
      <c r="AW94" s="28"/>
      <c r="AX94" s="28"/>
      <c r="AY94" s="16"/>
      <c r="AZ94" s="69">
        <f t="shared" si="166"/>
        <v>0</v>
      </c>
      <c r="BA94" s="28"/>
      <c r="BB94" s="28"/>
      <c r="BC94" s="28"/>
      <c r="BD94" s="16"/>
      <c r="BE94" s="69">
        <f t="shared" si="167"/>
        <v>0</v>
      </c>
      <c r="BF94" s="28"/>
      <c r="BG94" s="28"/>
      <c r="BH94" s="28"/>
      <c r="BI94" s="16"/>
      <c r="BJ94" s="69">
        <f t="shared" si="168"/>
        <v>0</v>
      </c>
      <c r="BK94" s="28"/>
      <c r="BL94" s="28"/>
      <c r="BM94" s="28"/>
      <c r="BN94" s="16">
        <v>40</v>
      </c>
      <c r="BO94" s="69">
        <f t="shared" si="169"/>
        <v>0</v>
      </c>
      <c r="BP94" s="28"/>
      <c r="BQ94" s="28"/>
      <c r="BR94" s="28"/>
      <c r="BS94" s="16"/>
      <c r="BT94" s="69">
        <f t="shared" si="170"/>
        <v>0</v>
      </c>
      <c r="BU94" s="28"/>
      <c r="BV94" s="28"/>
      <c r="BW94" s="28"/>
      <c r="BX94" s="16"/>
      <c r="BY94" s="69">
        <f t="shared" si="171"/>
        <v>0</v>
      </c>
      <c r="BZ94" s="28"/>
      <c r="CA94" s="28"/>
      <c r="CB94" s="28"/>
      <c r="CC94" s="16"/>
      <c r="CD94" s="69">
        <f t="shared" si="172"/>
        <v>0</v>
      </c>
      <c r="CE94" s="28"/>
      <c r="CF94" s="28"/>
      <c r="CG94" s="28"/>
      <c r="CH94" s="16"/>
      <c r="CI94" s="69">
        <f t="shared" si="173"/>
        <v>0</v>
      </c>
      <c r="CJ94" s="28"/>
      <c r="CK94" s="28"/>
      <c r="CL94" s="28"/>
      <c r="CM94" s="16"/>
      <c r="CN94" s="69">
        <f t="shared" si="174"/>
        <v>0</v>
      </c>
      <c r="CO94" s="28"/>
      <c r="CP94" s="28"/>
      <c r="CQ94" s="28"/>
      <c r="CR94" s="16"/>
      <c r="CS94" s="69">
        <f t="shared" si="175"/>
        <v>0</v>
      </c>
      <c r="CT94" s="28"/>
      <c r="CU94" s="28"/>
      <c r="CV94" s="28"/>
      <c r="CW94" s="16"/>
      <c r="CX94" s="69">
        <f t="shared" si="176"/>
        <v>0</v>
      </c>
      <c r="CY94" s="28"/>
      <c r="CZ94" s="28"/>
      <c r="DA94" s="28"/>
      <c r="DB94" s="16"/>
      <c r="DC94" s="69">
        <f t="shared" si="177"/>
        <v>0</v>
      </c>
      <c r="DD94" s="28"/>
      <c r="DE94" s="28"/>
      <c r="DF94" s="28"/>
      <c r="DG94" s="16"/>
      <c r="DH94" s="69">
        <f t="shared" si="178"/>
        <v>0</v>
      </c>
      <c r="DI94" s="28"/>
      <c r="DJ94" s="28"/>
      <c r="DK94" s="28"/>
      <c r="DL94" s="16"/>
      <c r="DM94" s="69">
        <f t="shared" si="179"/>
        <v>0</v>
      </c>
      <c r="DN94" s="28"/>
      <c r="DO94" s="28"/>
      <c r="DP94" s="28"/>
      <c r="DQ94" s="16"/>
      <c r="DR94" s="69">
        <f t="shared" si="180"/>
        <v>0</v>
      </c>
      <c r="DS94" s="28"/>
      <c r="DT94" s="28"/>
      <c r="DU94" s="28"/>
      <c r="DV94" s="16"/>
      <c r="DW94" s="69">
        <f t="shared" si="181"/>
        <v>0</v>
      </c>
      <c r="DX94" s="28"/>
      <c r="DY94" s="28"/>
      <c r="DZ94" s="28"/>
      <c r="EA94" s="16"/>
      <c r="EB94" s="69">
        <f t="shared" si="182"/>
        <v>0</v>
      </c>
      <c r="EC94" s="28"/>
      <c r="ED94" s="28"/>
      <c r="EE94" s="28"/>
      <c r="EF94" s="16"/>
      <c r="EG94" s="69">
        <f t="shared" si="183"/>
        <v>0</v>
      </c>
      <c r="EH94" s="28"/>
      <c r="EI94" s="28"/>
      <c r="EJ94" s="28"/>
      <c r="EK94" s="16"/>
      <c r="EL94" s="69">
        <f t="shared" si="184"/>
        <v>0</v>
      </c>
      <c r="EM94" s="28"/>
      <c r="EN94" s="28"/>
      <c r="EO94" s="28"/>
      <c r="EP94" s="16"/>
      <c r="EQ94" s="31">
        <f t="shared" si="185"/>
        <v>0</v>
      </c>
      <c r="ER94" s="28"/>
      <c r="ES94" s="28"/>
      <c r="ET94" s="28"/>
      <c r="EU94" s="16"/>
      <c r="EV94" s="31">
        <f t="shared" si="186"/>
        <v>0</v>
      </c>
      <c r="EW94" s="28"/>
      <c r="EX94" s="28"/>
      <c r="EY94" s="28"/>
      <c r="EZ94" s="16"/>
      <c r="FA94" s="31">
        <f t="shared" si="187"/>
        <v>0</v>
      </c>
    </row>
    <row r="95" spans="1:157" x14ac:dyDescent="0.2">
      <c r="A95" s="43" t="s">
        <v>81</v>
      </c>
      <c r="B95" s="68">
        <f t="shared" si="156"/>
        <v>0</v>
      </c>
      <c r="C95" s="28"/>
      <c r="D95" s="28"/>
      <c r="E95" s="28"/>
      <c r="F95" s="16"/>
      <c r="G95" s="69">
        <f t="shared" si="157"/>
        <v>0</v>
      </c>
      <c r="H95" s="28"/>
      <c r="I95" s="28"/>
      <c r="J95" s="28"/>
      <c r="K95" s="16"/>
      <c r="L95" s="69">
        <f t="shared" si="158"/>
        <v>0</v>
      </c>
      <c r="M95" s="28"/>
      <c r="N95" s="28"/>
      <c r="O95" s="28"/>
      <c r="P95" s="16"/>
      <c r="Q95" s="69">
        <f t="shared" si="159"/>
        <v>0</v>
      </c>
      <c r="R95" s="28"/>
      <c r="S95" s="28"/>
      <c r="T95" s="28"/>
      <c r="U95" s="16"/>
      <c r="V95" s="69">
        <f t="shared" si="160"/>
        <v>0</v>
      </c>
      <c r="W95" s="28"/>
      <c r="X95" s="28"/>
      <c r="Y95" s="28"/>
      <c r="Z95" s="16"/>
      <c r="AA95" s="69">
        <f t="shared" si="161"/>
        <v>0</v>
      </c>
      <c r="AB95" s="28"/>
      <c r="AC95" s="28"/>
      <c r="AD95" s="28"/>
      <c r="AE95" s="16"/>
      <c r="AF95" s="69">
        <f t="shared" si="162"/>
        <v>0</v>
      </c>
      <c r="AG95" s="28"/>
      <c r="AH95" s="28"/>
      <c r="AI95" s="28"/>
      <c r="AJ95" s="16"/>
      <c r="AK95" s="69">
        <f t="shared" si="163"/>
        <v>0</v>
      </c>
      <c r="AL95" s="28"/>
      <c r="AM95" s="28"/>
      <c r="AN95" s="28"/>
      <c r="AO95" s="16"/>
      <c r="AP95" s="69">
        <f t="shared" si="164"/>
        <v>0</v>
      </c>
      <c r="AQ95" s="28"/>
      <c r="AR95" s="28"/>
      <c r="AS95" s="28"/>
      <c r="AT95" s="16"/>
      <c r="AU95" s="69">
        <f t="shared" si="165"/>
        <v>0</v>
      </c>
      <c r="AV95" s="28"/>
      <c r="AW95" s="28"/>
      <c r="AX95" s="28"/>
      <c r="AY95" s="16"/>
      <c r="AZ95" s="69">
        <f t="shared" si="166"/>
        <v>0</v>
      </c>
      <c r="BA95" s="28"/>
      <c r="BB95" s="28"/>
      <c r="BC95" s="28"/>
      <c r="BD95" s="16"/>
      <c r="BE95" s="69">
        <f t="shared" si="167"/>
        <v>0</v>
      </c>
      <c r="BF95" s="28"/>
      <c r="BG95" s="28"/>
      <c r="BH95" s="28"/>
      <c r="BI95" s="16"/>
      <c r="BJ95" s="69">
        <f t="shared" si="168"/>
        <v>0</v>
      </c>
      <c r="BK95" s="28"/>
      <c r="BL95" s="28"/>
      <c r="BM95" s="28"/>
      <c r="BN95" s="16">
        <v>40</v>
      </c>
      <c r="BO95" s="69">
        <f t="shared" si="169"/>
        <v>0</v>
      </c>
      <c r="BP95" s="28"/>
      <c r="BQ95" s="28"/>
      <c r="BR95" s="28"/>
      <c r="BS95" s="16"/>
      <c r="BT95" s="69">
        <f t="shared" si="170"/>
        <v>0</v>
      </c>
      <c r="BU95" s="28"/>
      <c r="BV95" s="28"/>
      <c r="BW95" s="28"/>
      <c r="BX95" s="16"/>
      <c r="BY95" s="69">
        <f t="shared" si="171"/>
        <v>0</v>
      </c>
      <c r="BZ95" s="28"/>
      <c r="CA95" s="28"/>
      <c r="CB95" s="28"/>
      <c r="CC95" s="16"/>
      <c r="CD95" s="69">
        <f t="shared" si="172"/>
        <v>0</v>
      </c>
      <c r="CE95" s="28"/>
      <c r="CF95" s="28"/>
      <c r="CG95" s="28"/>
      <c r="CH95" s="16"/>
      <c r="CI95" s="69">
        <f t="shared" si="173"/>
        <v>0</v>
      </c>
      <c r="CJ95" s="28"/>
      <c r="CK95" s="28"/>
      <c r="CL95" s="28"/>
      <c r="CM95" s="16"/>
      <c r="CN95" s="69">
        <f t="shared" si="174"/>
        <v>0</v>
      </c>
      <c r="CO95" s="28"/>
      <c r="CP95" s="28"/>
      <c r="CQ95" s="28"/>
      <c r="CR95" s="16"/>
      <c r="CS95" s="69">
        <f t="shared" si="175"/>
        <v>0</v>
      </c>
      <c r="CT95" s="28"/>
      <c r="CU95" s="28"/>
      <c r="CV95" s="28"/>
      <c r="CW95" s="16"/>
      <c r="CX95" s="69">
        <f t="shared" si="176"/>
        <v>0</v>
      </c>
      <c r="CY95" s="28"/>
      <c r="CZ95" s="28"/>
      <c r="DA95" s="28"/>
      <c r="DB95" s="16"/>
      <c r="DC95" s="69">
        <f t="shared" si="177"/>
        <v>0</v>
      </c>
      <c r="DD95" s="28"/>
      <c r="DE95" s="28"/>
      <c r="DF95" s="28"/>
      <c r="DG95" s="16"/>
      <c r="DH95" s="69">
        <f t="shared" si="178"/>
        <v>0</v>
      </c>
      <c r="DI95" s="28"/>
      <c r="DJ95" s="28"/>
      <c r="DK95" s="28"/>
      <c r="DL95" s="16"/>
      <c r="DM95" s="69">
        <f t="shared" si="179"/>
        <v>0</v>
      </c>
      <c r="DN95" s="28"/>
      <c r="DO95" s="28"/>
      <c r="DP95" s="28"/>
      <c r="DQ95" s="16"/>
      <c r="DR95" s="69">
        <f t="shared" si="180"/>
        <v>0</v>
      </c>
      <c r="DS95" s="28"/>
      <c r="DT95" s="28"/>
      <c r="DU95" s="28"/>
      <c r="DV95" s="16"/>
      <c r="DW95" s="69">
        <f t="shared" si="181"/>
        <v>0</v>
      </c>
      <c r="DX95" s="28"/>
      <c r="DY95" s="28"/>
      <c r="DZ95" s="28"/>
      <c r="EA95" s="16"/>
      <c r="EB95" s="69">
        <f t="shared" si="182"/>
        <v>0</v>
      </c>
      <c r="EC95" s="28"/>
      <c r="ED95" s="28"/>
      <c r="EE95" s="28"/>
      <c r="EF95" s="16"/>
      <c r="EG95" s="69">
        <f t="shared" si="183"/>
        <v>0</v>
      </c>
      <c r="EH95" s="28"/>
      <c r="EI95" s="28"/>
      <c r="EJ95" s="28"/>
      <c r="EK95" s="16"/>
      <c r="EL95" s="69">
        <f t="shared" si="184"/>
        <v>0</v>
      </c>
      <c r="EM95" s="28"/>
      <c r="EN95" s="28"/>
      <c r="EO95" s="28"/>
      <c r="EP95" s="16"/>
      <c r="EQ95" s="31">
        <f t="shared" si="185"/>
        <v>0</v>
      </c>
      <c r="ER95" s="28"/>
      <c r="ES95" s="28"/>
      <c r="ET95" s="28"/>
      <c r="EU95" s="16"/>
      <c r="EV95" s="31">
        <f t="shared" si="186"/>
        <v>0</v>
      </c>
      <c r="EW95" s="28"/>
      <c r="EX95" s="28"/>
      <c r="EY95" s="28"/>
      <c r="EZ95" s="16"/>
      <c r="FA95" s="31">
        <f t="shared" si="187"/>
        <v>0</v>
      </c>
    </row>
    <row r="96" spans="1:157" x14ac:dyDescent="0.2">
      <c r="A96" s="35" t="s">
        <v>32</v>
      </c>
      <c r="B96" s="68">
        <f t="shared" si="156"/>
        <v>0</v>
      </c>
      <c r="C96" s="28"/>
      <c r="D96" s="28"/>
      <c r="E96" s="28"/>
      <c r="F96" s="16"/>
      <c r="G96" s="69">
        <f t="shared" si="157"/>
        <v>0</v>
      </c>
      <c r="H96" s="28"/>
      <c r="I96" s="28"/>
      <c r="J96" s="28"/>
      <c r="K96" s="16"/>
      <c r="L96" s="69">
        <f t="shared" si="158"/>
        <v>0</v>
      </c>
      <c r="M96" s="28"/>
      <c r="N96" s="28"/>
      <c r="O96" s="28"/>
      <c r="P96" s="16"/>
      <c r="Q96" s="69">
        <f t="shared" si="159"/>
        <v>0</v>
      </c>
      <c r="R96" s="28"/>
      <c r="S96" s="28"/>
      <c r="T96" s="28"/>
      <c r="U96" s="16"/>
      <c r="V96" s="69">
        <f t="shared" si="160"/>
        <v>0</v>
      </c>
      <c r="W96" s="28"/>
      <c r="X96" s="28"/>
      <c r="Y96" s="28"/>
      <c r="Z96" s="16"/>
      <c r="AA96" s="69">
        <f t="shared" si="161"/>
        <v>0</v>
      </c>
      <c r="AB96" s="28"/>
      <c r="AC96" s="28"/>
      <c r="AD96" s="28"/>
      <c r="AE96" s="16"/>
      <c r="AF96" s="69">
        <f t="shared" si="162"/>
        <v>0</v>
      </c>
      <c r="AG96" s="28"/>
      <c r="AH96" s="28"/>
      <c r="AI96" s="28"/>
      <c r="AJ96" s="16"/>
      <c r="AK96" s="69">
        <f t="shared" si="163"/>
        <v>0</v>
      </c>
      <c r="AL96" s="28"/>
      <c r="AM96" s="28"/>
      <c r="AN96" s="28"/>
      <c r="AO96" s="16"/>
      <c r="AP96" s="69">
        <f t="shared" si="164"/>
        <v>0</v>
      </c>
      <c r="AQ96" s="28"/>
      <c r="AR96" s="28"/>
      <c r="AS96" s="28"/>
      <c r="AT96" s="16"/>
      <c r="AU96" s="69">
        <f t="shared" si="165"/>
        <v>0</v>
      </c>
      <c r="AV96" s="28"/>
      <c r="AW96" s="28"/>
      <c r="AX96" s="28"/>
      <c r="AY96" s="16"/>
      <c r="AZ96" s="69">
        <f t="shared" si="166"/>
        <v>0</v>
      </c>
      <c r="BA96" s="28"/>
      <c r="BB96" s="28"/>
      <c r="BC96" s="28"/>
      <c r="BD96" s="16"/>
      <c r="BE96" s="69">
        <f t="shared" si="167"/>
        <v>0</v>
      </c>
      <c r="BF96" s="28"/>
      <c r="BG96" s="28"/>
      <c r="BH96" s="28"/>
      <c r="BI96" s="16"/>
      <c r="BJ96" s="69">
        <f t="shared" si="168"/>
        <v>0</v>
      </c>
      <c r="BK96" s="28"/>
      <c r="BL96" s="28"/>
      <c r="BM96" s="28"/>
      <c r="BN96" s="16">
        <v>40</v>
      </c>
      <c r="BO96" s="69">
        <f t="shared" si="169"/>
        <v>0</v>
      </c>
      <c r="BP96" s="28"/>
      <c r="BQ96" s="28"/>
      <c r="BR96" s="28"/>
      <c r="BS96" s="16"/>
      <c r="BT96" s="69">
        <f t="shared" si="170"/>
        <v>0</v>
      </c>
      <c r="BU96" s="28"/>
      <c r="BV96" s="28"/>
      <c r="BW96" s="28"/>
      <c r="BX96" s="16"/>
      <c r="BY96" s="69">
        <f t="shared" si="171"/>
        <v>0</v>
      </c>
      <c r="BZ96" s="28"/>
      <c r="CA96" s="28"/>
      <c r="CB96" s="28"/>
      <c r="CC96" s="16"/>
      <c r="CD96" s="69">
        <f t="shared" si="172"/>
        <v>0</v>
      </c>
      <c r="CE96" s="28"/>
      <c r="CF96" s="28"/>
      <c r="CG96" s="28"/>
      <c r="CH96" s="16"/>
      <c r="CI96" s="69">
        <f t="shared" si="173"/>
        <v>0</v>
      </c>
      <c r="CJ96" s="28"/>
      <c r="CK96" s="28"/>
      <c r="CL96" s="28"/>
      <c r="CM96" s="16"/>
      <c r="CN96" s="69">
        <f t="shared" si="174"/>
        <v>0</v>
      </c>
      <c r="CO96" s="28"/>
      <c r="CP96" s="28"/>
      <c r="CQ96" s="28"/>
      <c r="CR96" s="16"/>
      <c r="CS96" s="69">
        <f t="shared" si="175"/>
        <v>0</v>
      </c>
      <c r="CT96" s="28"/>
      <c r="CU96" s="28"/>
      <c r="CV96" s="28"/>
      <c r="CW96" s="16"/>
      <c r="CX96" s="69">
        <f t="shared" si="176"/>
        <v>0</v>
      </c>
      <c r="CY96" s="28"/>
      <c r="CZ96" s="28"/>
      <c r="DA96" s="28"/>
      <c r="DB96" s="16"/>
      <c r="DC96" s="69">
        <f t="shared" si="177"/>
        <v>0</v>
      </c>
      <c r="DD96" s="28"/>
      <c r="DE96" s="28"/>
      <c r="DF96" s="28"/>
      <c r="DG96" s="16"/>
      <c r="DH96" s="69">
        <f t="shared" si="178"/>
        <v>0</v>
      </c>
      <c r="DI96" s="28"/>
      <c r="DJ96" s="28"/>
      <c r="DK96" s="28"/>
      <c r="DL96" s="16"/>
      <c r="DM96" s="69">
        <f t="shared" si="179"/>
        <v>0</v>
      </c>
      <c r="DN96" s="28"/>
      <c r="DO96" s="28"/>
      <c r="DP96" s="28"/>
      <c r="DQ96" s="16"/>
      <c r="DR96" s="69">
        <f t="shared" si="180"/>
        <v>0</v>
      </c>
      <c r="DS96" s="28"/>
      <c r="DT96" s="28"/>
      <c r="DU96" s="28"/>
      <c r="DV96" s="16"/>
      <c r="DW96" s="69">
        <f t="shared" si="181"/>
        <v>0</v>
      </c>
      <c r="DX96" s="28"/>
      <c r="DY96" s="28"/>
      <c r="DZ96" s="28"/>
      <c r="EA96" s="16"/>
      <c r="EB96" s="69">
        <f t="shared" si="182"/>
        <v>0</v>
      </c>
      <c r="EC96" s="28"/>
      <c r="ED96" s="28"/>
      <c r="EE96" s="28"/>
      <c r="EF96" s="16"/>
      <c r="EG96" s="69">
        <f t="shared" si="183"/>
        <v>0</v>
      </c>
      <c r="EH96" s="28"/>
      <c r="EI96" s="28"/>
      <c r="EJ96" s="28"/>
      <c r="EK96" s="16"/>
      <c r="EL96" s="69">
        <f t="shared" si="184"/>
        <v>0</v>
      </c>
      <c r="EM96" s="28"/>
      <c r="EN96" s="28"/>
      <c r="EO96" s="28"/>
      <c r="EP96" s="16"/>
      <c r="EQ96" s="31">
        <f t="shared" si="185"/>
        <v>0</v>
      </c>
      <c r="ER96" s="28"/>
      <c r="ES96" s="28"/>
      <c r="ET96" s="28"/>
      <c r="EU96" s="16"/>
      <c r="EV96" s="31">
        <f t="shared" si="186"/>
        <v>0</v>
      </c>
      <c r="EW96" s="28"/>
      <c r="EX96" s="28"/>
      <c r="EY96" s="28"/>
      <c r="EZ96" s="16"/>
      <c r="FA96" s="31">
        <f t="shared" si="187"/>
        <v>0</v>
      </c>
    </row>
    <row r="97" spans="1:157" x14ac:dyDescent="0.2">
      <c r="A97" s="35" t="s">
        <v>76</v>
      </c>
      <c r="B97" s="68">
        <f t="shared" si="156"/>
        <v>0</v>
      </c>
      <c r="C97" s="28"/>
      <c r="D97" s="28"/>
      <c r="E97" s="28"/>
      <c r="F97" s="16"/>
      <c r="G97" s="69">
        <f t="shared" si="157"/>
        <v>0</v>
      </c>
      <c r="H97" s="28"/>
      <c r="I97" s="28"/>
      <c r="J97" s="28"/>
      <c r="K97" s="16"/>
      <c r="L97" s="69">
        <f t="shared" si="158"/>
        <v>0</v>
      </c>
      <c r="M97" s="28"/>
      <c r="N97" s="28"/>
      <c r="O97" s="28"/>
      <c r="P97" s="16"/>
      <c r="Q97" s="69">
        <f t="shared" si="159"/>
        <v>0</v>
      </c>
      <c r="R97" s="28"/>
      <c r="S97" s="28"/>
      <c r="T97" s="28"/>
      <c r="U97" s="16"/>
      <c r="V97" s="69">
        <f t="shared" si="160"/>
        <v>0</v>
      </c>
      <c r="W97" s="28"/>
      <c r="X97" s="28"/>
      <c r="Y97" s="28"/>
      <c r="Z97" s="16"/>
      <c r="AA97" s="69">
        <f t="shared" si="161"/>
        <v>0</v>
      </c>
      <c r="AB97" s="28"/>
      <c r="AC97" s="28"/>
      <c r="AD97" s="28"/>
      <c r="AE97" s="16"/>
      <c r="AF97" s="69">
        <f t="shared" si="162"/>
        <v>0</v>
      </c>
      <c r="AG97" s="28"/>
      <c r="AH97" s="28"/>
      <c r="AI97" s="28"/>
      <c r="AJ97" s="16"/>
      <c r="AK97" s="69">
        <f t="shared" si="163"/>
        <v>0</v>
      </c>
      <c r="AL97" s="28"/>
      <c r="AM97" s="28"/>
      <c r="AN97" s="28"/>
      <c r="AO97" s="16"/>
      <c r="AP97" s="69">
        <f t="shared" si="164"/>
        <v>0</v>
      </c>
      <c r="AQ97" s="28"/>
      <c r="AR97" s="28"/>
      <c r="AS97" s="28"/>
      <c r="AT97" s="16"/>
      <c r="AU97" s="69">
        <f t="shared" si="165"/>
        <v>0</v>
      </c>
      <c r="AV97" s="28"/>
      <c r="AW97" s="28"/>
      <c r="AX97" s="28"/>
      <c r="AY97" s="16"/>
      <c r="AZ97" s="69">
        <f t="shared" si="166"/>
        <v>0</v>
      </c>
      <c r="BA97" s="28"/>
      <c r="BB97" s="28"/>
      <c r="BC97" s="28"/>
      <c r="BD97" s="16"/>
      <c r="BE97" s="69">
        <f t="shared" si="167"/>
        <v>0</v>
      </c>
      <c r="BF97" s="28"/>
      <c r="BG97" s="28"/>
      <c r="BH97" s="28"/>
      <c r="BI97" s="16"/>
      <c r="BJ97" s="69">
        <f t="shared" si="168"/>
        <v>0</v>
      </c>
      <c r="BK97" s="28"/>
      <c r="BL97" s="28"/>
      <c r="BM97" s="28"/>
      <c r="BN97" s="16"/>
      <c r="BO97" s="69">
        <f t="shared" si="169"/>
        <v>0</v>
      </c>
      <c r="BP97" s="28"/>
      <c r="BQ97" s="28"/>
      <c r="BR97" s="28"/>
      <c r="BS97" s="16"/>
      <c r="BT97" s="69">
        <f t="shared" si="170"/>
        <v>0</v>
      </c>
      <c r="BU97" s="28"/>
      <c r="BV97" s="28"/>
      <c r="BW97" s="28"/>
      <c r="BX97" s="16"/>
      <c r="BY97" s="69">
        <f t="shared" si="171"/>
        <v>0</v>
      </c>
      <c r="BZ97" s="28"/>
      <c r="CA97" s="28"/>
      <c r="CB97" s="28"/>
      <c r="CC97" s="16"/>
      <c r="CD97" s="69">
        <f t="shared" si="172"/>
        <v>0</v>
      </c>
      <c r="CE97" s="28"/>
      <c r="CF97" s="28"/>
      <c r="CG97" s="28"/>
      <c r="CH97" s="16"/>
      <c r="CI97" s="69">
        <f t="shared" si="173"/>
        <v>0</v>
      </c>
      <c r="CJ97" s="28"/>
      <c r="CK97" s="28"/>
      <c r="CL97" s="28"/>
      <c r="CM97" s="16"/>
      <c r="CN97" s="69">
        <f t="shared" si="174"/>
        <v>0</v>
      </c>
      <c r="CO97" s="28"/>
      <c r="CP97" s="28"/>
      <c r="CQ97" s="28"/>
      <c r="CR97" s="16"/>
      <c r="CS97" s="69">
        <f t="shared" si="175"/>
        <v>0</v>
      </c>
      <c r="CT97" s="28"/>
      <c r="CU97" s="28"/>
      <c r="CV97" s="28"/>
      <c r="CW97" s="16"/>
      <c r="CX97" s="69">
        <f t="shared" si="176"/>
        <v>0</v>
      </c>
      <c r="CY97" s="28"/>
      <c r="CZ97" s="28"/>
      <c r="DA97" s="28"/>
      <c r="DB97" s="16"/>
      <c r="DC97" s="69">
        <f t="shared" si="177"/>
        <v>0</v>
      </c>
      <c r="DD97" s="28"/>
      <c r="DE97" s="28"/>
      <c r="DF97" s="28"/>
      <c r="DG97" s="16"/>
      <c r="DH97" s="69">
        <f t="shared" si="178"/>
        <v>0</v>
      </c>
      <c r="DI97" s="28"/>
      <c r="DJ97" s="28"/>
      <c r="DK97" s="28"/>
      <c r="DL97" s="16"/>
      <c r="DM97" s="69">
        <f t="shared" si="179"/>
        <v>0</v>
      </c>
      <c r="DN97" s="28"/>
      <c r="DO97" s="28"/>
      <c r="DP97" s="28"/>
      <c r="DQ97" s="16"/>
      <c r="DR97" s="69">
        <f t="shared" si="180"/>
        <v>0</v>
      </c>
      <c r="DS97" s="28"/>
      <c r="DT97" s="28"/>
      <c r="DU97" s="28"/>
      <c r="DV97" s="16"/>
      <c r="DW97" s="69">
        <f t="shared" si="181"/>
        <v>0</v>
      </c>
      <c r="DX97" s="28"/>
      <c r="DY97" s="28"/>
      <c r="DZ97" s="28"/>
      <c r="EA97" s="16"/>
      <c r="EB97" s="69">
        <f t="shared" si="182"/>
        <v>0</v>
      </c>
      <c r="EC97" s="28"/>
      <c r="ED97" s="28"/>
      <c r="EE97" s="28"/>
      <c r="EF97" s="16"/>
      <c r="EG97" s="69">
        <f t="shared" si="183"/>
        <v>0</v>
      </c>
      <c r="EH97" s="28"/>
      <c r="EI97" s="28"/>
      <c r="EJ97" s="28"/>
      <c r="EK97" s="16"/>
      <c r="EL97" s="69">
        <f t="shared" si="184"/>
        <v>0</v>
      </c>
      <c r="EM97" s="28"/>
      <c r="EN97" s="28"/>
      <c r="EO97" s="28"/>
      <c r="EP97" s="16"/>
      <c r="EQ97" s="31">
        <f t="shared" si="185"/>
        <v>0</v>
      </c>
      <c r="ER97" s="28"/>
      <c r="ES97" s="28"/>
      <c r="ET97" s="28"/>
      <c r="EU97" s="16"/>
      <c r="EV97" s="31">
        <f t="shared" si="186"/>
        <v>0</v>
      </c>
      <c r="EW97" s="28"/>
      <c r="EX97" s="28"/>
      <c r="EY97" s="28"/>
      <c r="EZ97" s="16"/>
      <c r="FA97" s="31">
        <f t="shared" si="187"/>
        <v>0</v>
      </c>
    </row>
    <row r="98" spans="1:157" x14ac:dyDescent="0.2">
      <c r="A98" s="53" t="s">
        <v>91</v>
      </c>
      <c r="B98" s="68">
        <f t="shared" si="156"/>
        <v>0</v>
      </c>
      <c r="C98" s="28"/>
      <c r="D98" s="28"/>
      <c r="E98" s="28"/>
      <c r="F98" s="16"/>
      <c r="G98" s="69">
        <f t="shared" si="157"/>
        <v>0</v>
      </c>
      <c r="H98" s="28"/>
      <c r="I98" s="28"/>
      <c r="J98" s="28"/>
      <c r="K98" s="16"/>
      <c r="L98" s="69">
        <f t="shared" si="158"/>
        <v>0</v>
      </c>
      <c r="M98" s="28"/>
      <c r="N98" s="28"/>
      <c r="O98" s="28"/>
      <c r="P98" s="16"/>
      <c r="Q98" s="69">
        <f t="shared" si="159"/>
        <v>0</v>
      </c>
      <c r="R98" s="28"/>
      <c r="S98" s="28"/>
      <c r="T98" s="28"/>
      <c r="U98" s="16"/>
      <c r="V98" s="69">
        <f t="shared" si="160"/>
        <v>0</v>
      </c>
      <c r="W98" s="28"/>
      <c r="X98" s="28"/>
      <c r="Y98" s="28"/>
      <c r="Z98" s="16"/>
      <c r="AA98" s="69">
        <f t="shared" si="161"/>
        <v>0</v>
      </c>
      <c r="AB98" s="28"/>
      <c r="AC98" s="28"/>
      <c r="AD98" s="28"/>
      <c r="AE98" s="16"/>
      <c r="AF98" s="69">
        <f t="shared" si="162"/>
        <v>0</v>
      </c>
      <c r="AG98" s="28"/>
      <c r="AH98" s="28"/>
      <c r="AI98" s="28"/>
      <c r="AJ98" s="16"/>
      <c r="AK98" s="69">
        <f t="shared" si="163"/>
        <v>0</v>
      </c>
      <c r="AL98" s="28"/>
      <c r="AM98" s="28"/>
      <c r="AN98" s="28"/>
      <c r="AO98" s="16"/>
      <c r="AP98" s="69">
        <f t="shared" si="164"/>
        <v>0</v>
      </c>
      <c r="AQ98" s="28"/>
      <c r="AR98" s="28"/>
      <c r="AS98" s="28"/>
      <c r="AT98" s="16"/>
      <c r="AU98" s="69">
        <f t="shared" si="165"/>
        <v>0</v>
      </c>
      <c r="AV98" s="28"/>
      <c r="AW98" s="28"/>
      <c r="AX98" s="28"/>
      <c r="AY98" s="16"/>
      <c r="AZ98" s="69">
        <f t="shared" si="166"/>
        <v>0</v>
      </c>
      <c r="BA98" s="28"/>
      <c r="BB98" s="28"/>
      <c r="BC98" s="28"/>
      <c r="BD98" s="16"/>
      <c r="BE98" s="69">
        <f t="shared" si="167"/>
        <v>0</v>
      </c>
      <c r="BF98" s="28"/>
      <c r="BG98" s="28"/>
      <c r="BH98" s="28"/>
      <c r="BI98" s="16"/>
      <c r="BJ98" s="69">
        <f t="shared" si="168"/>
        <v>0</v>
      </c>
      <c r="BK98" s="28"/>
      <c r="BL98" s="28"/>
      <c r="BM98" s="28"/>
      <c r="BN98" s="16"/>
      <c r="BO98" s="69">
        <f t="shared" si="169"/>
        <v>0</v>
      </c>
      <c r="BP98" s="28"/>
      <c r="BQ98" s="28"/>
      <c r="BR98" s="28"/>
      <c r="BS98" s="16"/>
      <c r="BT98" s="69">
        <f t="shared" si="170"/>
        <v>0</v>
      </c>
      <c r="BU98" s="28"/>
      <c r="BV98" s="28"/>
      <c r="BW98" s="28"/>
      <c r="BX98" s="16"/>
      <c r="BY98" s="69">
        <f t="shared" si="171"/>
        <v>0</v>
      </c>
      <c r="BZ98" s="28"/>
      <c r="CA98" s="28"/>
      <c r="CB98" s="28"/>
      <c r="CC98" s="16"/>
      <c r="CD98" s="69">
        <f t="shared" si="172"/>
        <v>0</v>
      </c>
      <c r="CE98" s="28"/>
      <c r="CF98" s="28"/>
      <c r="CG98" s="28"/>
      <c r="CH98" s="16"/>
      <c r="CI98" s="69">
        <f t="shared" si="173"/>
        <v>0</v>
      </c>
      <c r="CJ98" s="28"/>
      <c r="CK98" s="28"/>
      <c r="CL98" s="28"/>
      <c r="CM98" s="16"/>
      <c r="CN98" s="69">
        <f t="shared" si="174"/>
        <v>0</v>
      </c>
      <c r="CO98" s="28"/>
      <c r="CP98" s="28"/>
      <c r="CQ98" s="28"/>
      <c r="CR98" s="16"/>
      <c r="CS98" s="69">
        <f t="shared" si="175"/>
        <v>0</v>
      </c>
      <c r="CT98" s="28"/>
      <c r="CU98" s="28"/>
      <c r="CV98" s="28"/>
      <c r="CW98" s="16"/>
      <c r="CX98" s="69">
        <f t="shared" si="176"/>
        <v>0</v>
      </c>
      <c r="CY98" s="28"/>
      <c r="CZ98" s="28"/>
      <c r="DA98" s="28"/>
      <c r="DB98" s="16"/>
      <c r="DC98" s="69">
        <f t="shared" si="177"/>
        <v>0</v>
      </c>
      <c r="DD98" s="28"/>
      <c r="DE98" s="28"/>
      <c r="DF98" s="28"/>
      <c r="DG98" s="16"/>
      <c r="DH98" s="69">
        <f t="shared" si="178"/>
        <v>0</v>
      </c>
      <c r="DI98" s="28"/>
      <c r="DJ98" s="28"/>
      <c r="DK98" s="28"/>
      <c r="DL98" s="16"/>
      <c r="DM98" s="69">
        <f t="shared" si="179"/>
        <v>0</v>
      </c>
      <c r="DN98" s="28"/>
      <c r="DO98" s="28"/>
      <c r="DP98" s="28"/>
      <c r="DQ98" s="16"/>
      <c r="DR98" s="69">
        <f t="shared" si="180"/>
        <v>0</v>
      </c>
      <c r="DS98" s="28"/>
      <c r="DT98" s="28"/>
      <c r="DU98" s="28"/>
      <c r="DV98" s="16"/>
      <c r="DW98" s="69">
        <f t="shared" si="181"/>
        <v>0</v>
      </c>
      <c r="DX98" s="28"/>
      <c r="DY98" s="28"/>
      <c r="DZ98" s="28"/>
      <c r="EA98" s="16"/>
      <c r="EB98" s="69">
        <f t="shared" si="182"/>
        <v>0</v>
      </c>
      <c r="EC98" s="28"/>
      <c r="ED98" s="28"/>
      <c r="EE98" s="28"/>
      <c r="EF98" s="16"/>
      <c r="EG98" s="69">
        <f t="shared" si="183"/>
        <v>0</v>
      </c>
      <c r="EH98" s="28"/>
      <c r="EI98" s="28"/>
      <c r="EJ98" s="28"/>
      <c r="EK98" s="16"/>
      <c r="EL98" s="69">
        <f t="shared" si="184"/>
        <v>0</v>
      </c>
      <c r="EM98" s="28"/>
      <c r="EN98" s="28"/>
      <c r="EO98" s="28"/>
      <c r="EP98" s="16"/>
      <c r="EQ98" s="31">
        <f t="shared" si="185"/>
        <v>0</v>
      </c>
      <c r="ER98" s="28"/>
      <c r="ES98" s="28"/>
      <c r="ET98" s="28"/>
      <c r="EU98" s="16"/>
      <c r="EV98" s="31">
        <f t="shared" si="186"/>
        <v>0</v>
      </c>
      <c r="EW98" s="28"/>
      <c r="EX98" s="28"/>
      <c r="EY98" s="28"/>
      <c r="EZ98" s="16"/>
      <c r="FA98" s="31">
        <f t="shared" si="187"/>
        <v>0</v>
      </c>
    </row>
    <row r="99" spans="1:157" x14ac:dyDescent="0.2">
      <c r="A99" s="54" t="s">
        <v>86</v>
      </c>
      <c r="B99" s="68">
        <f t="shared" si="156"/>
        <v>0</v>
      </c>
      <c r="C99" s="28"/>
      <c r="D99" s="28"/>
      <c r="E99" s="28"/>
      <c r="F99" s="16"/>
      <c r="G99" s="69">
        <f t="shared" si="157"/>
        <v>0</v>
      </c>
      <c r="H99" s="28"/>
      <c r="I99" s="28"/>
      <c r="J99" s="28"/>
      <c r="K99" s="16"/>
      <c r="L99" s="69">
        <f t="shared" si="158"/>
        <v>0</v>
      </c>
      <c r="M99" s="28"/>
      <c r="N99" s="28"/>
      <c r="O99" s="28"/>
      <c r="P99" s="16"/>
      <c r="Q99" s="69">
        <f t="shared" si="159"/>
        <v>0</v>
      </c>
      <c r="R99" s="28"/>
      <c r="S99" s="28"/>
      <c r="T99" s="28"/>
      <c r="U99" s="16"/>
      <c r="V99" s="69">
        <f t="shared" si="160"/>
        <v>0</v>
      </c>
      <c r="W99" s="28"/>
      <c r="X99" s="28"/>
      <c r="Y99" s="28"/>
      <c r="Z99" s="16"/>
      <c r="AA99" s="69">
        <f t="shared" si="161"/>
        <v>0</v>
      </c>
      <c r="AB99" s="28"/>
      <c r="AC99" s="28"/>
      <c r="AD99" s="28"/>
      <c r="AE99" s="16"/>
      <c r="AF99" s="69">
        <f t="shared" si="162"/>
        <v>0</v>
      </c>
      <c r="AG99" s="28"/>
      <c r="AH99" s="28"/>
      <c r="AI99" s="28"/>
      <c r="AJ99" s="16"/>
      <c r="AK99" s="69">
        <f t="shared" si="163"/>
        <v>0</v>
      </c>
      <c r="AL99" s="28"/>
      <c r="AM99" s="28"/>
      <c r="AN99" s="28"/>
      <c r="AO99" s="16"/>
      <c r="AP99" s="69">
        <f t="shared" si="164"/>
        <v>0</v>
      </c>
      <c r="AQ99" s="28"/>
      <c r="AR99" s="28"/>
      <c r="AS99" s="28"/>
      <c r="AT99" s="16"/>
      <c r="AU99" s="69">
        <f t="shared" si="165"/>
        <v>0</v>
      </c>
      <c r="AV99" s="28"/>
      <c r="AW99" s="28"/>
      <c r="AX99" s="28"/>
      <c r="AY99" s="16"/>
      <c r="AZ99" s="69">
        <f t="shared" si="166"/>
        <v>0</v>
      </c>
      <c r="BA99" s="28"/>
      <c r="BB99" s="28"/>
      <c r="BC99" s="28"/>
      <c r="BD99" s="16"/>
      <c r="BE99" s="69">
        <f t="shared" si="167"/>
        <v>0</v>
      </c>
      <c r="BF99" s="28"/>
      <c r="BG99" s="28"/>
      <c r="BH99" s="28"/>
      <c r="BI99" s="16"/>
      <c r="BJ99" s="69">
        <f t="shared" si="168"/>
        <v>0</v>
      </c>
      <c r="BK99" s="28"/>
      <c r="BL99" s="28"/>
      <c r="BM99" s="28"/>
      <c r="BN99" s="16"/>
      <c r="BO99" s="69">
        <f t="shared" si="169"/>
        <v>0</v>
      </c>
      <c r="BP99" s="28"/>
      <c r="BQ99" s="28"/>
      <c r="BR99" s="28"/>
      <c r="BS99" s="16"/>
      <c r="BT99" s="69">
        <f t="shared" si="170"/>
        <v>0</v>
      </c>
      <c r="BU99" s="28"/>
      <c r="BV99" s="28"/>
      <c r="BW99" s="28"/>
      <c r="BX99" s="16"/>
      <c r="BY99" s="69">
        <f t="shared" si="171"/>
        <v>0</v>
      </c>
      <c r="BZ99" s="28"/>
      <c r="CA99" s="28"/>
      <c r="CB99" s="28"/>
      <c r="CC99" s="16"/>
      <c r="CD99" s="69">
        <f t="shared" si="172"/>
        <v>0</v>
      </c>
      <c r="CE99" s="28"/>
      <c r="CF99" s="28"/>
      <c r="CG99" s="28"/>
      <c r="CH99" s="16"/>
      <c r="CI99" s="69">
        <f t="shared" si="173"/>
        <v>0</v>
      </c>
      <c r="CJ99" s="28"/>
      <c r="CK99" s="28"/>
      <c r="CL99" s="28"/>
      <c r="CM99" s="16"/>
      <c r="CN99" s="69">
        <f t="shared" si="174"/>
        <v>0</v>
      </c>
      <c r="CO99" s="28"/>
      <c r="CP99" s="28"/>
      <c r="CQ99" s="28"/>
      <c r="CR99" s="16"/>
      <c r="CS99" s="69">
        <f t="shared" si="175"/>
        <v>0</v>
      </c>
      <c r="CT99" s="28"/>
      <c r="CU99" s="28"/>
      <c r="CV99" s="28"/>
      <c r="CW99" s="16"/>
      <c r="CX99" s="69">
        <f t="shared" si="176"/>
        <v>0</v>
      </c>
      <c r="CY99" s="28"/>
      <c r="CZ99" s="28"/>
      <c r="DA99" s="28"/>
      <c r="DB99" s="16"/>
      <c r="DC99" s="69">
        <f t="shared" si="177"/>
        <v>0</v>
      </c>
      <c r="DD99" s="28"/>
      <c r="DE99" s="28"/>
      <c r="DF99" s="28"/>
      <c r="DG99" s="16"/>
      <c r="DH99" s="69">
        <f t="shared" si="178"/>
        <v>0</v>
      </c>
      <c r="DI99" s="28"/>
      <c r="DJ99" s="28"/>
      <c r="DK99" s="28"/>
      <c r="DL99" s="16"/>
      <c r="DM99" s="69">
        <f t="shared" si="179"/>
        <v>0</v>
      </c>
      <c r="DN99" s="28"/>
      <c r="DO99" s="28"/>
      <c r="DP99" s="28"/>
      <c r="DQ99" s="16"/>
      <c r="DR99" s="69">
        <f t="shared" si="180"/>
        <v>0</v>
      </c>
      <c r="DS99" s="28"/>
      <c r="DT99" s="28"/>
      <c r="DU99" s="28"/>
      <c r="DV99" s="16"/>
      <c r="DW99" s="69">
        <f t="shared" si="181"/>
        <v>0</v>
      </c>
      <c r="DX99" s="28"/>
      <c r="DY99" s="28"/>
      <c r="DZ99" s="28"/>
      <c r="EA99" s="16"/>
      <c r="EB99" s="69">
        <f t="shared" si="182"/>
        <v>0</v>
      </c>
      <c r="EC99" s="28"/>
      <c r="ED99" s="28"/>
      <c r="EE99" s="28"/>
      <c r="EF99" s="16"/>
      <c r="EG99" s="69">
        <f t="shared" si="183"/>
        <v>0</v>
      </c>
      <c r="EH99" s="28"/>
      <c r="EI99" s="28"/>
      <c r="EJ99" s="28"/>
      <c r="EK99" s="16"/>
      <c r="EL99" s="69">
        <f t="shared" si="184"/>
        <v>0</v>
      </c>
      <c r="EM99" s="28"/>
      <c r="EN99" s="28"/>
      <c r="EO99" s="28"/>
      <c r="EP99" s="16"/>
      <c r="EQ99" s="31">
        <f t="shared" si="185"/>
        <v>0</v>
      </c>
      <c r="ER99" s="28"/>
      <c r="ES99" s="28"/>
      <c r="ET99" s="28"/>
      <c r="EU99" s="16"/>
      <c r="EV99" s="31">
        <f t="shared" si="186"/>
        <v>0</v>
      </c>
      <c r="EW99" s="28"/>
      <c r="EX99" s="28"/>
      <c r="EY99" s="28"/>
      <c r="EZ99" s="16"/>
      <c r="FA99" s="31">
        <f t="shared" si="187"/>
        <v>0</v>
      </c>
    </row>
    <row r="100" spans="1:157" x14ac:dyDescent="0.2">
      <c r="A100" s="54" t="s">
        <v>92</v>
      </c>
      <c r="B100" s="68">
        <f t="shared" si="156"/>
        <v>0</v>
      </c>
      <c r="C100" s="28"/>
      <c r="D100" s="28"/>
      <c r="E100" s="28"/>
      <c r="F100" s="16"/>
      <c r="G100" s="69">
        <f t="shared" si="157"/>
        <v>0</v>
      </c>
      <c r="H100" s="28"/>
      <c r="I100" s="28"/>
      <c r="J100" s="28"/>
      <c r="K100" s="16"/>
      <c r="L100" s="69">
        <f t="shared" si="158"/>
        <v>0</v>
      </c>
      <c r="M100" s="28"/>
      <c r="N100" s="28"/>
      <c r="O100" s="28"/>
      <c r="P100" s="16"/>
      <c r="Q100" s="69">
        <f t="shared" si="159"/>
        <v>0</v>
      </c>
      <c r="R100" s="28"/>
      <c r="S100" s="28"/>
      <c r="T100" s="28"/>
      <c r="U100" s="16"/>
      <c r="V100" s="69">
        <f t="shared" si="160"/>
        <v>0</v>
      </c>
      <c r="W100" s="28"/>
      <c r="X100" s="28"/>
      <c r="Y100" s="28"/>
      <c r="Z100" s="16"/>
      <c r="AA100" s="69">
        <f t="shared" si="161"/>
        <v>0</v>
      </c>
      <c r="AB100" s="28"/>
      <c r="AC100" s="28"/>
      <c r="AD100" s="28"/>
      <c r="AE100" s="16"/>
      <c r="AF100" s="69">
        <f t="shared" si="162"/>
        <v>0</v>
      </c>
      <c r="AG100" s="28"/>
      <c r="AH100" s="28"/>
      <c r="AI100" s="28"/>
      <c r="AJ100" s="16"/>
      <c r="AK100" s="69">
        <f t="shared" si="163"/>
        <v>0</v>
      </c>
      <c r="AL100" s="28"/>
      <c r="AM100" s="28"/>
      <c r="AN100" s="28"/>
      <c r="AO100" s="16"/>
      <c r="AP100" s="69">
        <f t="shared" si="164"/>
        <v>0</v>
      </c>
      <c r="AQ100" s="28"/>
      <c r="AR100" s="28"/>
      <c r="AS100" s="28"/>
      <c r="AT100" s="16"/>
      <c r="AU100" s="69">
        <f t="shared" si="165"/>
        <v>0</v>
      </c>
      <c r="AV100" s="28"/>
      <c r="AW100" s="28"/>
      <c r="AX100" s="28"/>
      <c r="AY100" s="16"/>
      <c r="AZ100" s="69">
        <f t="shared" si="166"/>
        <v>0</v>
      </c>
      <c r="BA100" s="28"/>
      <c r="BB100" s="28"/>
      <c r="BC100" s="28"/>
      <c r="BD100" s="16"/>
      <c r="BE100" s="69">
        <f t="shared" si="167"/>
        <v>0</v>
      </c>
      <c r="BF100" s="28"/>
      <c r="BG100" s="28"/>
      <c r="BH100" s="28"/>
      <c r="BI100" s="16"/>
      <c r="BJ100" s="69">
        <f t="shared" si="168"/>
        <v>0</v>
      </c>
      <c r="BK100" s="28"/>
      <c r="BL100" s="28"/>
      <c r="BM100" s="28"/>
      <c r="BN100" s="16"/>
      <c r="BO100" s="69">
        <f t="shared" si="169"/>
        <v>0</v>
      </c>
      <c r="BP100" s="28"/>
      <c r="BQ100" s="28"/>
      <c r="BR100" s="28"/>
      <c r="BS100" s="16"/>
      <c r="BT100" s="69">
        <f t="shared" si="170"/>
        <v>0</v>
      </c>
      <c r="BU100" s="28"/>
      <c r="BV100" s="28"/>
      <c r="BW100" s="28"/>
      <c r="BX100" s="16"/>
      <c r="BY100" s="69">
        <f t="shared" si="171"/>
        <v>0</v>
      </c>
      <c r="BZ100" s="28"/>
      <c r="CA100" s="28"/>
      <c r="CB100" s="28"/>
      <c r="CC100" s="16"/>
      <c r="CD100" s="69">
        <f t="shared" si="172"/>
        <v>0</v>
      </c>
      <c r="CE100" s="28"/>
      <c r="CF100" s="28"/>
      <c r="CG100" s="28"/>
      <c r="CH100" s="16"/>
      <c r="CI100" s="69">
        <f t="shared" si="173"/>
        <v>0</v>
      </c>
      <c r="CJ100" s="28"/>
      <c r="CK100" s="28"/>
      <c r="CL100" s="28"/>
      <c r="CM100" s="16"/>
      <c r="CN100" s="69">
        <f t="shared" si="174"/>
        <v>0</v>
      </c>
      <c r="CO100" s="28"/>
      <c r="CP100" s="28"/>
      <c r="CQ100" s="28"/>
      <c r="CR100" s="16"/>
      <c r="CS100" s="69">
        <f t="shared" si="175"/>
        <v>0</v>
      </c>
      <c r="CT100" s="28"/>
      <c r="CU100" s="28"/>
      <c r="CV100" s="28"/>
      <c r="CW100" s="16"/>
      <c r="CX100" s="69">
        <f t="shared" si="176"/>
        <v>0</v>
      </c>
      <c r="CY100" s="28"/>
      <c r="CZ100" s="28"/>
      <c r="DA100" s="28"/>
      <c r="DB100" s="16"/>
      <c r="DC100" s="69">
        <f t="shared" si="177"/>
        <v>0</v>
      </c>
      <c r="DD100" s="28"/>
      <c r="DE100" s="28"/>
      <c r="DF100" s="28"/>
      <c r="DG100" s="16"/>
      <c r="DH100" s="69">
        <f t="shared" si="178"/>
        <v>0</v>
      </c>
      <c r="DI100" s="28"/>
      <c r="DJ100" s="28"/>
      <c r="DK100" s="28"/>
      <c r="DL100" s="16"/>
      <c r="DM100" s="69">
        <f t="shared" si="179"/>
        <v>0</v>
      </c>
      <c r="DN100" s="28"/>
      <c r="DO100" s="28"/>
      <c r="DP100" s="28"/>
      <c r="DQ100" s="16"/>
      <c r="DR100" s="69">
        <f t="shared" si="180"/>
        <v>0</v>
      </c>
      <c r="DS100" s="28"/>
      <c r="DT100" s="28"/>
      <c r="DU100" s="28"/>
      <c r="DV100" s="16"/>
      <c r="DW100" s="69">
        <f t="shared" si="181"/>
        <v>0</v>
      </c>
      <c r="DX100" s="28"/>
      <c r="DY100" s="28"/>
      <c r="DZ100" s="28"/>
      <c r="EA100" s="16"/>
      <c r="EB100" s="69">
        <f t="shared" si="182"/>
        <v>0</v>
      </c>
      <c r="EC100" s="28"/>
      <c r="ED100" s="28"/>
      <c r="EE100" s="28"/>
      <c r="EF100" s="16"/>
      <c r="EG100" s="69">
        <f t="shared" si="183"/>
        <v>0</v>
      </c>
      <c r="EH100" s="28"/>
      <c r="EI100" s="28"/>
      <c r="EJ100" s="28"/>
      <c r="EK100" s="16"/>
      <c r="EL100" s="69">
        <f t="shared" si="184"/>
        <v>0</v>
      </c>
      <c r="EM100" s="28"/>
      <c r="EN100" s="28"/>
      <c r="EO100" s="28"/>
      <c r="EP100" s="16"/>
      <c r="EQ100" s="31">
        <f t="shared" si="185"/>
        <v>0</v>
      </c>
      <c r="ER100" s="28"/>
      <c r="ES100" s="28"/>
      <c r="ET100" s="28"/>
      <c r="EU100" s="16"/>
      <c r="EV100" s="31">
        <f t="shared" si="186"/>
        <v>0</v>
      </c>
      <c r="EW100" s="28"/>
      <c r="EX100" s="28"/>
      <c r="EY100" s="28"/>
      <c r="EZ100" s="16"/>
      <c r="FA100" s="31">
        <f t="shared" si="187"/>
        <v>0</v>
      </c>
    </row>
    <row r="101" spans="1:157" x14ac:dyDescent="0.2">
      <c r="A101" s="54" t="s">
        <v>93</v>
      </c>
      <c r="B101" s="68">
        <f t="shared" si="156"/>
        <v>0</v>
      </c>
      <c r="C101" s="28"/>
      <c r="D101" s="28"/>
      <c r="E101" s="28"/>
      <c r="F101" s="16"/>
      <c r="G101" s="69">
        <f t="shared" si="157"/>
        <v>0</v>
      </c>
      <c r="H101" s="28"/>
      <c r="I101" s="28"/>
      <c r="J101" s="28"/>
      <c r="K101" s="16"/>
      <c r="L101" s="69">
        <f t="shared" si="158"/>
        <v>0</v>
      </c>
      <c r="M101" s="28"/>
      <c r="N101" s="28"/>
      <c r="O101" s="28"/>
      <c r="P101" s="16"/>
      <c r="Q101" s="69">
        <f t="shared" si="159"/>
        <v>0</v>
      </c>
      <c r="R101" s="28"/>
      <c r="S101" s="28"/>
      <c r="T101" s="28"/>
      <c r="U101" s="16"/>
      <c r="V101" s="69">
        <f t="shared" si="160"/>
        <v>0</v>
      </c>
      <c r="W101" s="28"/>
      <c r="X101" s="28"/>
      <c r="Y101" s="28"/>
      <c r="Z101" s="16"/>
      <c r="AA101" s="69">
        <f t="shared" si="161"/>
        <v>0</v>
      </c>
      <c r="AB101" s="28"/>
      <c r="AC101" s="28"/>
      <c r="AD101" s="28"/>
      <c r="AE101" s="16"/>
      <c r="AF101" s="69">
        <f t="shared" si="162"/>
        <v>0</v>
      </c>
      <c r="AG101" s="28"/>
      <c r="AH101" s="28"/>
      <c r="AI101" s="28"/>
      <c r="AJ101" s="16"/>
      <c r="AK101" s="69">
        <f t="shared" si="163"/>
        <v>0</v>
      </c>
      <c r="AL101" s="28"/>
      <c r="AM101" s="28"/>
      <c r="AN101" s="28"/>
      <c r="AO101" s="16"/>
      <c r="AP101" s="69">
        <f t="shared" si="164"/>
        <v>0</v>
      </c>
      <c r="AQ101" s="28"/>
      <c r="AR101" s="28"/>
      <c r="AS101" s="28"/>
      <c r="AT101" s="16"/>
      <c r="AU101" s="69">
        <f t="shared" si="165"/>
        <v>0</v>
      </c>
      <c r="AV101" s="28"/>
      <c r="AW101" s="28"/>
      <c r="AX101" s="28"/>
      <c r="AY101" s="16"/>
      <c r="AZ101" s="31">
        <f t="shared" si="166"/>
        <v>0</v>
      </c>
      <c r="BA101" s="28"/>
      <c r="BB101" s="28"/>
      <c r="BC101" s="28"/>
      <c r="BD101" s="16"/>
      <c r="BE101" s="69">
        <f t="shared" si="167"/>
        <v>0</v>
      </c>
      <c r="BF101" s="28"/>
      <c r="BG101" s="28"/>
      <c r="BH101" s="28"/>
      <c r="BI101" s="16"/>
      <c r="BJ101" s="69">
        <f t="shared" si="168"/>
        <v>0</v>
      </c>
      <c r="BK101" s="28"/>
      <c r="BL101" s="28"/>
      <c r="BM101" s="28"/>
      <c r="BN101" s="16"/>
      <c r="BO101" s="69">
        <f t="shared" si="169"/>
        <v>0</v>
      </c>
      <c r="BP101" s="28"/>
      <c r="BQ101" s="28"/>
      <c r="BR101" s="28"/>
      <c r="BS101" s="16"/>
      <c r="BT101" s="69">
        <f t="shared" si="170"/>
        <v>0</v>
      </c>
      <c r="BU101" s="28"/>
      <c r="BV101" s="28"/>
      <c r="BW101" s="28"/>
      <c r="BX101" s="16"/>
      <c r="BY101" s="69">
        <f t="shared" si="171"/>
        <v>0</v>
      </c>
      <c r="BZ101" s="28"/>
      <c r="CA101" s="28"/>
      <c r="CB101" s="28"/>
      <c r="CC101" s="16"/>
      <c r="CD101" s="69">
        <f t="shared" si="172"/>
        <v>0</v>
      </c>
      <c r="CE101" s="28"/>
      <c r="CF101" s="28"/>
      <c r="CG101" s="28"/>
      <c r="CH101" s="16"/>
      <c r="CI101" s="69">
        <f t="shared" si="173"/>
        <v>0</v>
      </c>
      <c r="CJ101" s="28"/>
      <c r="CK101" s="28"/>
      <c r="CL101" s="28"/>
      <c r="CM101" s="16"/>
      <c r="CN101" s="69">
        <f t="shared" si="174"/>
        <v>0</v>
      </c>
      <c r="CO101" s="28"/>
      <c r="CP101" s="28"/>
      <c r="CQ101" s="28"/>
      <c r="CR101" s="16"/>
      <c r="CS101" s="69">
        <f t="shared" si="175"/>
        <v>0</v>
      </c>
      <c r="CT101" s="28"/>
      <c r="CU101" s="28"/>
      <c r="CV101" s="28"/>
      <c r="CW101" s="16"/>
      <c r="CX101" s="69">
        <f t="shared" si="176"/>
        <v>0</v>
      </c>
      <c r="CY101" s="28"/>
      <c r="CZ101" s="28"/>
      <c r="DA101" s="28"/>
      <c r="DB101" s="16"/>
      <c r="DC101" s="69">
        <f t="shared" si="177"/>
        <v>0</v>
      </c>
      <c r="DD101" s="28"/>
      <c r="DE101" s="28"/>
      <c r="DF101" s="28"/>
      <c r="DG101" s="16"/>
      <c r="DH101" s="69">
        <f t="shared" si="178"/>
        <v>0</v>
      </c>
      <c r="DI101" s="28"/>
      <c r="DJ101" s="28"/>
      <c r="DK101" s="28"/>
      <c r="DL101" s="16"/>
      <c r="DM101" s="69">
        <f t="shared" si="179"/>
        <v>0</v>
      </c>
      <c r="DN101" s="28"/>
      <c r="DO101" s="28"/>
      <c r="DP101" s="28"/>
      <c r="DQ101" s="16"/>
      <c r="DR101" s="69">
        <f t="shared" si="180"/>
        <v>0</v>
      </c>
      <c r="DS101" s="28"/>
      <c r="DT101" s="28"/>
      <c r="DU101" s="28"/>
      <c r="DV101" s="16"/>
      <c r="DW101" s="69">
        <f t="shared" si="181"/>
        <v>0</v>
      </c>
      <c r="DX101" s="28"/>
      <c r="DY101" s="28"/>
      <c r="DZ101" s="28"/>
      <c r="EA101" s="16"/>
      <c r="EB101" s="69">
        <f t="shared" si="182"/>
        <v>0</v>
      </c>
      <c r="EC101" s="28"/>
      <c r="ED101" s="28"/>
      <c r="EE101" s="28"/>
      <c r="EF101" s="16"/>
      <c r="EG101" s="69">
        <f t="shared" si="183"/>
        <v>0</v>
      </c>
      <c r="EH101" s="28"/>
      <c r="EI101" s="28"/>
      <c r="EJ101" s="28"/>
      <c r="EK101" s="16"/>
      <c r="EL101" s="69">
        <f t="shared" si="184"/>
        <v>0</v>
      </c>
      <c r="EM101" s="28"/>
      <c r="EN101" s="28"/>
      <c r="EO101" s="28"/>
      <c r="EP101" s="16"/>
      <c r="EQ101" s="31">
        <f t="shared" si="185"/>
        <v>0</v>
      </c>
      <c r="ER101" s="28"/>
      <c r="ES101" s="28"/>
      <c r="ET101" s="28"/>
      <c r="EU101" s="16"/>
      <c r="EV101" s="31">
        <f t="shared" si="186"/>
        <v>0</v>
      </c>
      <c r="EW101" s="28"/>
      <c r="EX101" s="28"/>
      <c r="EY101" s="28"/>
      <c r="EZ101" s="16"/>
      <c r="FA101" s="31">
        <f t="shared" si="187"/>
        <v>0</v>
      </c>
    </row>
    <row r="102" spans="1:157" s="7" customFormat="1" ht="31.5" customHeight="1" x14ac:dyDescent="0.2">
      <c r="A102" s="55" t="s">
        <v>15</v>
      </c>
      <c r="B102" s="44">
        <f>B90+B89+B88+B82+B72+B58+B57+B56+B55+B54+B53+B52+B43+B42+B25</f>
        <v>0</v>
      </c>
      <c r="C102" s="62"/>
      <c r="D102" s="62"/>
      <c r="E102" s="62"/>
      <c r="F102" s="64"/>
      <c r="G102" s="62">
        <f>G90+G89+G88+G82+G72+G58+G57+G56+G55+G54+G53+G52+G43+G42+G25</f>
        <v>0</v>
      </c>
      <c r="H102" s="62"/>
      <c r="I102" s="62"/>
      <c r="J102" s="62"/>
      <c r="K102" s="64"/>
      <c r="L102" s="62">
        <f>L90+L89+L88+L82+L72+L58+L57+L56+L55+L54+L53+L52+L43+L42+L25</f>
        <v>0</v>
      </c>
      <c r="M102" s="62"/>
      <c r="N102" s="62"/>
      <c r="O102" s="62"/>
      <c r="P102" s="64"/>
      <c r="Q102" s="62">
        <f>Q90+Q89+Q88+Q82+Q72+Q58+Q57+Q56+Q55+Q54+Q53+Q52+Q43+Q42+Q25</f>
        <v>0</v>
      </c>
      <c r="R102" s="62"/>
      <c r="S102" s="62"/>
      <c r="T102" s="62"/>
      <c r="U102" s="64"/>
      <c r="V102" s="62">
        <f>V90+V89+V88+V82+V72+V58+V57+V56+V55+V54+V53+V52+V43+V42+V25</f>
        <v>0</v>
      </c>
      <c r="W102" s="62"/>
      <c r="X102" s="62"/>
      <c r="Y102" s="62"/>
      <c r="Z102" s="64"/>
      <c r="AA102" s="62">
        <f>AA90+AA89+AA88+AA82+AA72+AA58+AA57+AA56+AA55+AA54+AA53+AA52+AA43+AA42+AA25</f>
        <v>0</v>
      </c>
      <c r="AB102" s="62"/>
      <c r="AC102" s="62"/>
      <c r="AD102" s="62"/>
      <c r="AE102" s="64"/>
      <c r="AF102" s="62">
        <f>AF90+AF89+AF88+AF82+AF72+AF58+AF57+AF56+AF55+AF54+AF53+AF52+AF43+AF42+AF25</f>
        <v>0</v>
      </c>
      <c r="AG102" s="62"/>
      <c r="AH102" s="62"/>
      <c r="AI102" s="62"/>
      <c r="AJ102" s="64"/>
      <c r="AK102" s="62">
        <f>AK90+AK89+AK88+AK82+AK72+AK58+AK57+AK56+AK55+AK54+AK53+AK52+AK43+AK42+AK25</f>
        <v>0</v>
      </c>
      <c r="AL102" s="62"/>
      <c r="AM102" s="62"/>
      <c r="AN102" s="62"/>
      <c r="AO102" s="64"/>
      <c r="AP102" s="62">
        <f>AP90+AP89+AP88+AP82+AP72+AP58+AP57+AP56+AP55+AP54+AP53+AP52+AP43+AP42+AP25</f>
        <v>0</v>
      </c>
      <c r="AQ102" s="62"/>
      <c r="AR102" s="62"/>
      <c r="AS102" s="62"/>
      <c r="AT102" s="64"/>
      <c r="AU102" s="62">
        <f>AU90+AU89+AU88+AU82+AU72+AU58+AU57+AU56+AU55+AU54+AU53+AU52+AU43+AU42+AU25</f>
        <v>0</v>
      </c>
      <c r="AV102" s="62"/>
      <c r="AW102" s="62"/>
      <c r="AX102" s="62"/>
      <c r="AY102" s="64"/>
      <c r="AZ102" s="62">
        <f>AZ90+AZ89+AZ88+AZ82+AZ72+AZ58+AZ57+AZ56+AZ55+AZ54+AZ53+AZ52+AZ43+AZ42+AZ25</f>
        <v>0</v>
      </c>
      <c r="BA102" s="62"/>
      <c r="BB102" s="62"/>
      <c r="BC102" s="62"/>
      <c r="BD102" s="64"/>
      <c r="BE102" s="62">
        <f>BE90+BE89+BE88+BE82+BE72+BE58+BE57+BE56+BE55+BE54+BE53+BE52+BE43+BE42+BE25</f>
        <v>0</v>
      </c>
      <c r="BF102" s="62"/>
      <c r="BG102" s="62"/>
      <c r="BH102" s="62"/>
      <c r="BI102" s="64"/>
      <c r="BJ102" s="62">
        <f>BJ90+BJ89+BJ88+BJ82+BJ72+BJ58+BJ57+BJ56+BJ55+BJ54+BJ53+BJ52+BJ43+BJ42+BJ25</f>
        <v>0</v>
      </c>
      <c r="BK102" s="65"/>
      <c r="BL102" s="65"/>
      <c r="BM102" s="65"/>
      <c r="BN102" s="64"/>
      <c r="BO102" s="62">
        <f>BO90+BO89+BO88+BO82+BO72+BO58+BO57+BO56+BO55+BO54+BO53+BO52+BO43+BO42+BO25</f>
        <v>0</v>
      </c>
      <c r="BP102" s="62"/>
      <c r="BQ102" s="62"/>
      <c r="BR102" s="62"/>
      <c r="BS102" s="64"/>
      <c r="BT102" s="62">
        <f>BT90+BT89+BT88+BT82+BT72+BT58+BT57+BT56+BT55+BT54+BT53+BT52+BT43+BT42+BT25</f>
        <v>0</v>
      </c>
      <c r="BU102" s="62"/>
      <c r="BV102" s="62"/>
      <c r="BW102" s="62"/>
      <c r="BX102" s="64"/>
      <c r="BY102" s="62">
        <f>BY90+BY89+BY88+BY82+BY72+BY58+BY57+BY56+BY55+BY54+BY53+BY52+BY43+BY42+BY25</f>
        <v>0</v>
      </c>
      <c r="BZ102" s="62"/>
      <c r="CA102" s="62"/>
      <c r="CB102" s="62"/>
      <c r="CC102" s="64"/>
      <c r="CD102" s="62">
        <f>CD90+CD89+CD88+CD82+CD72+CD58+CD57+CD56+CD55+CD54+CD53+CD52+CD43+CD42+CD25</f>
        <v>0</v>
      </c>
      <c r="CE102" s="62"/>
      <c r="CF102" s="62"/>
      <c r="CG102" s="62"/>
      <c r="CH102" s="64"/>
      <c r="CI102" s="62">
        <f>CI90+CI89+CI88+CI82+CI72+CI58+CI57+CI56+CI55+CI54+CI53+CI52+CI43+CI42+CI25</f>
        <v>0</v>
      </c>
      <c r="CJ102" s="62"/>
      <c r="CK102" s="62"/>
      <c r="CL102" s="62"/>
      <c r="CM102" s="64"/>
      <c r="CN102" s="62">
        <f>CN90+CN89+CN88+CN82+CN72+CN58+CN57+CN56+CN55+CN54+CN53+CN52+CN43+CN42+CN25</f>
        <v>0</v>
      </c>
      <c r="CO102" s="62"/>
      <c r="CP102" s="62"/>
      <c r="CQ102" s="62"/>
      <c r="CR102" s="64"/>
      <c r="CS102" s="62">
        <f>CS90+CS89+CS88+CS82+CS72+CS58+CS57+CS56+CS55+CS54+CS53+CS52+CS43+CS42+CS25</f>
        <v>0</v>
      </c>
      <c r="CT102" s="62"/>
      <c r="CU102" s="62"/>
      <c r="CV102" s="62"/>
      <c r="CW102" s="64"/>
      <c r="CX102" s="62">
        <f>CX90+CX89+CX88+CX82+CX72+CX58+CX57+CX56+CX55+CX54+CX53+CX52+CX43+CX42+CX25</f>
        <v>0</v>
      </c>
      <c r="CY102" s="62"/>
      <c r="CZ102" s="62"/>
      <c r="DA102" s="62"/>
      <c r="DB102" s="64"/>
      <c r="DC102" s="62">
        <f>DC90+DC89+DC88+DC82+DC72+DC58+DC57+DC56+DC55+DC54+DC53+DC52+DC43+DC42+DC25</f>
        <v>0</v>
      </c>
      <c r="DD102" s="62"/>
      <c r="DE102" s="62"/>
      <c r="DF102" s="62"/>
      <c r="DG102" s="64"/>
      <c r="DH102" s="62">
        <f>DH90+DH89+DH88+DH82+DH72+DH58+DH57+DH56+DH55+DH54+DH53+DH52+DH43+DH42+DH25</f>
        <v>0</v>
      </c>
      <c r="DI102" s="62"/>
      <c r="DJ102" s="62"/>
      <c r="DK102" s="62"/>
      <c r="DL102" s="64"/>
      <c r="DM102" s="62">
        <f>DM90+DM89+DM88+DM82+DM72+DM58+DM57+DM56+DM55+DM54+DM53+DM52+DM43+DM42+DM25</f>
        <v>0</v>
      </c>
      <c r="DN102" s="62"/>
      <c r="DO102" s="62"/>
      <c r="DP102" s="62"/>
      <c r="DQ102" s="64"/>
      <c r="DR102" s="62">
        <v>0</v>
      </c>
      <c r="DS102" s="62"/>
      <c r="DT102" s="62"/>
      <c r="DU102" s="62"/>
      <c r="DV102" s="64"/>
      <c r="DW102" s="62">
        <v>0</v>
      </c>
      <c r="DX102" s="62"/>
      <c r="DY102" s="62"/>
      <c r="DZ102" s="62"/>
      <c r="EA102" s="64"/>
      <c r="EB102" s="62"/>
      <c r="EC102" s="62"/>
      <c r="ED102" s="62"/>
      <c r="EE102" s="62"/>
      <c r="EF102" s="64"/>
      <c r="EG102" s="62"/>
      <c r="EH102" s="62"/>
      <c r="EI102" s="62"/>
      <c r="EJ102" s="62"/>
      <c r="EK102" s="64"/>
      <c r="EL102" s="62"/>
      <c r="EM102" s="62"/>
      <c r="EN102" s="62"/>
      <c r="EO102" s="62"/>
      <c r="EP102" s="64"/>
      <c r="EQ102" s="62"/>
      <c r="ER102" s="62"/>
      <c r="ES102" s="62"/>
      <c r="ET102" s="62"/>
      <c r="EU102" s="64"/>
      <c r="EV102" s="62"/>
      <c r="EW102" s="62"/>
      <c r="EX102" s="62"/>
      <c r="EY102" s="62"/>
      <c r="EZ102" s="64"/>
      <c r="FA102" s="62"/>
    </row>
    <row r="103" spans="1:157" x14ac:dyDescent="0.2">
      <c r="A103" s="3"/>
      <c r="B103" s="3"/>
    </row>
    <row r="104" spans="1:157" ht="15" customHeight="1" x14ac:dyDescent="0.2">
      <c r="A104" s="83" t="s">
        <v>107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</row>
    <row r="105" spans="1:157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</row>
    <row r="106" spans="1:157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</row>
    <row r="109" spans="1:157" x14ac:dyDescent="0.2">
      <c r="A109" s="7" t="s">
        <v>35</v>
      </c>
      <c r="B109" s="7"/>
      <c r="J109" s="10" t="s">
        <v>0</v>
      </c>
      <c r="K109" s="10"/>
    </row>
    <row r="110" spans="1:157" x14ac:dyDescent="0.2">
      <c r="A110" s="85"/>
      <c r="B110" s="85"/>
      <c r="C110" s="85"/>
      <c r="D110" s="85"/>
      <c r="J110" s="10"/>
      <c r="K110" s="84"/>
      <c r="L110" s="84"/>
      <c r="M110" s="84"/>
      <c r="N110" s="84"/>
    </row>
    <row r="111" spans="1:157" x14ac:dyDescent="0.2">
      <c r="A111" s="9"/>
      <c r="B111" s="9"/>
      <c r="D111" s="11" t="s">
        <v>102</v>
      </c>
      <c r="N111" s="11" t="s">
        <v>102</v>
      </c>
    </row>
  </sheetData>
  <mergeCells count="47">
    <mergeCell ref="EH11:EL11"/>
    <mergeCell ref="EM11:EQ11"/>
    <mergeCell ref="ER11:EV11"/>
    <mergeCell ref="EW11:FA11"/>
    <mergeCell ref="CY11:DC11"/>
    <mergeCell ref="DD11:DH11"/>
    <mergeCell ref="DI11:DM11"/>
    <mergeCell ref="DN11:DR11"/>
    <mergeCell ref="DS11:DW11"/>
    <mergeCell ref="BU11:BY11"/>
    <mergeCell ref="CT11:CX11"/>
    <mergeCell ref="EC11:EG11"/>
    <mergeCell ref="AB11:AF11"/>
    <mergeCell ref="AG11:AK11"/>
    <mergeCell ref="AL11:AP11"/>
    <mergeCell ref="BZ11:CD11"/>
    <mergeCell ref="BK11:BO11"/>
    <mergeCell ref="H11:L11"/>
    <mergeCell ref="A8:AK8"/>
    <mergeCell ref="DX11:EB11"/>
    <mergeCell ref="CO11:CS11"/>
    <mergeCell ref="AV11:AZ11"/>
    <mergeCell ref="BA11:BE11"/>
    <mergeCell ref="BF11:BJ11"/>
    <mergeCell ref="M11:Q11"/>
    <mergeCell ref="AQ11:AU11"/>
    <mergeCell ref="CE11:CI11"/>
    <mergeCell ref="R11:V11"/>
    <mergeCell ref="W11:AA11"/>
    <mergeCell ref="A10:A12"/>
    <mergeCell ref="A7:AK7"/>
    <mergeCell ref="A5:B5"/>
    <mergeCell ref="B10:B12"/>
    <mergeCell ref="C10:CX10"/>
    <mergeCell ref="CJ11:CN11"/>
    <mergeCell ref="BP11:BT11"/>
    <mergeCell ref="Q9:T9"/>
    <mergeCell ref="A104:P106"/>
    <mergeCell ref="K110:N110"/>
    <mergeCell ref="A110:D110"/>
    <mergeCell ref="C11:G11"/>
    <mergeCell ref="A1:AK1"/>
    <mergeCell ref="A2:AK2"/>
    <mergeCell ref="AJ3:AL3"/>
    <mergeCell ref="C4:N4"/>
    <mergeCell ref="A4:B4"/>
    <mergeCell ref="C5:N5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32" fitToWidth="0" orientation="landscape" r:id="rId1"/>
  <headerFooter alignWithMargins="0"/>
  <colBreaks count="1" manualBreakCount="1">
    <brk id="4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Приложение 12</vt:lpstr>
      <vt:lpstr>Sheet3</vt:lpstr>
    </vt:vector>
  </TitlesOfParts>
  <Company>ASP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ASP01</dc:creator>
  <cp:lastModifiedBy>Деян Димитров</cp:lastModifiedBy>
  <cp:lastPrinted>2018-08-27T08:07:07Z</cp:lastPrinted>
  <dcterms:created xsi:type="dcterms:W3CDTF">2015-03-06T14:54:08Z</dcterms:created>
  <dcterms:modified xsi:type="dcterms:W3CDTF">2019-10-07T07:51:50Z</dcterms:modified>
</cp:coreProperties>
</file>